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63"/>
  <workbookPr defaultThemeVersion="124226"/>
  <mc:AlternateContent xmlns:mc="http://schemas.openxmlformats.org/markup-compatibility/2006">
    <mc:Choice Requires="x15">
      <x15ac:absPath xmlns:x15ac="http://schemas.microsoft.com/office/spreadsheetml/2010/11/ac" url="\\nacenter2\finance\USERS\GIZBARUT\Investment\פרסומים\דוח מרכיבי תשואה\2025\9.25\"/>
    </mc:Choice>
  </mc:AlternateContent>
  <xr:revisionPtr revIDLastSave="0" documentId="13_ncr:1_{6388A39C-7F32-45DD-B0DA-3D8F8FE1E786}" xr6:coauthVersionLast="36" xr6:coauthVersionMax="36" xr10:uidLastSave="{00000000-0000-0000-0000-000000000000}"/>
  <bookViews>
    <workbookView xWindow="0" yWindow="0" windowWidth="28800" windowHeight="12360" xr2:uid="{00000000-000D-0000-FFFF-FFFF00000000}"/>
  </bookViews>
  <sheets>
    <sheet name="אגח ממשלות" sheetId="1" r:id="rId1"/>
    <sheet name="אשראי ואגח" sheetId="2" r:id="rId2"/>
    <sheet name="כללי" sheetId="3" r:id="rId3"/>
    <sheet name="מסלול מניות " sheetId="4" r:id="rId4"/>
  </sheets>
  <externalReferences>
    <externalReference r:id="rId5"/>
    <externalReference r:id="rId6"/>
  </externalReferences>
  <definedNames>
    <definedName name="Cube">[1]PRM!$D$4</definedName>
    <definedName name="Date">[1]Menu!$F$7</definedName>
    <definedName name="Date2">[2]Menu!$L$7</definedName>
    <definedName name="Medida">[1]PRM!$D$18</definedName>
    <definedName name="Revach">[1]PRM!$D$82</definedName>
    <definedName name="Revachmonth">[1]PRM!$D$83</definedName>
    <definedName name="SugTeina">[1]PRM!$D$6</definedName>
    <definedName name="SugYitra_SachShovi">[1]PRM!$D$69</definedName>
    <definedName name="TatAfik_All">[1]PRM!$D$19</definedName>
    <definedName name="time">[1]Menu!$F$8</definedName>
    <definedName name="time2">[2]Menu!$L$8</definedName>
  </definedNames>
  <calcPr calcId="191029"/>
</workbook>
</file>

<file path=xl/calcChain.xml><?xml version="1.0" encoding="utf-8"?>
<calcChain xmlns="http://schemas.openxmlformats.org/spreadsheetml/2006/main">
  <c r="Y5" i="3" l="1"/>
  <c r="Y5" i="1"/>
  <c r="Y5" i="2" l="1"/>
  <c r="Y5" i="4" l="1"/>
</calcChain>
</file>

<file path=xl/sharedStrings.xml><?xml version="1.0" encoding="utf-8"?>
<sst xmlns="http://schemas.openxmlformats.org/spreadsheetml/2006/main" count="388" uniqueCount="71">
  <si>
    <t>פירוט תרומת אפיקי ההשקעה לתשואה הכוללת</t>
  </si>
  <si>
    <t>מזומנים ושווי מזומנים</t>
  </si>
  <si>
    <t>תעודות חוב מסחריות סחירות</t>
  </si>
  <si>
    <t>תעודות חוב מסחריות לא סחירות</t>
  </si>
  <si>
    <t xml:space="preserve">אג"ח קונצרניות סחירות </t>
  </si>
  <si>
    <t xml:space="preserve">אג"ח קונצרניות לא סחירות </t>
  </si>
  <si>
    <t>מניות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</si>
  <si>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</si>
  <si>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</si>
  <si>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</si>
  <si>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</si>
  <si>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</si>
  <si>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</si>
  <si>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</si>
  <si>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 (שאינם מובנים)</t>
  </si>
  <si>
    <t>חברות מוחזקות</t>
  </si>
  <si>
    <t>נדל"ן</t>
  </si>
  <si>
    <t>השקעות אחרות</t>
  </si>
  <si>
    <t>תשואה חודשית</t>
  </si>
  <si>
    <t>סה"כ רווח השקעתי לתקופה (אלפי ₪)</t>
  </si>
  <si>
    <t>נכסים בארץ</t>
  </si>
  <si>
    <t>נכסים בחו"ל</t>
  </si>
  <si>
    <t>נכסים סחירים ונזילים</t>
  </si>
  <si>
    <t>נכסים לא סחירים</t>
  </si>
  <si>
    <t>נתונים מצטברים</t>
  </si>
  <si>
    <t>תשואה מצטברת</t>
  </si>
  <si>
    <t>אפיקי השקעה:</t>
  </si>
  <si>
    <t>מס מסלול:</t>
  </si>
  <si>
    <t>שם מסלול:</t>
  </si>
  <si>
    <t>שם חברה:</t>
  </si>
  <si>
    <t>שנת דיווח:</t>
  </si>
  <si>
    <t>דיווח ל:</t>
  </si>
  <si>
    <t>התרומה לתשואה ינואר</t>
  </si>
  <si>
    <t xml:space="preserve">שיעור מסך הנכסים ינואר </t>
  </si>
  <si>
    <t>התרומה לתשואה פברואר</t>
  </si>
  <si>
    <t>שיעור מסך הנכסים פברואר</t>
  </si>
  <si>
    <t>התרומה לתשואה מרץ</t>
  </si>
  <si>
    <t>שיעור מסך הנכסים מרץ</t>
  </si>
  <si>
    <t>התרומה לתשואה אפריל</t>
  </si>
  <si>
    <t>שיעור מסך הנכסים אפריל</t>
  </si>
  <si>
    <t xml:space="preserve">התרומה לתשואה מאי </t>
  </si>
  <si>
    <t>שיעור מסך הנכסים מאי</t>
  </si>
  <si>
    <t>התרומה לתשואה יוני</t>
  </si>
  <si>
    <t>שיעור מסך הנכסים יוני</t>
  </si>
  <si>
    <t>התרומה לתשואה יולי</t>
  </si>
  <si>
    <t xml:space="preserve">שיעור מסך הנכסים יולי </t>
  </si>
  <si>
    <t>התרומה לתשואה אוגוסט</t>
  </si>
  <si>
    <t>שיעור מסך הנכסים אוגוסט</t>
  </si>
  <si>
    <t xml:space="preserve">התרומה לתשואה ספטמבר </t>
  </si>
  <si>
    <t xml:space="preserve">שיעור מסך הנכסים ספטמבר </t>
  </si>
  <si>
    <t>התרומה לתשואה אוקטובר</t>
  </si>
  <si>
    <t>שיעור מסך הנכסים אוקטובר</t>
  </si>
  <si>
    <t>התרומה לתשואה נובמבר</t>
  </si>
  <si>
    <t xml:space="preserve">שיעור מסך הנכסים נובמבר </t>
  </si>
  <si>
    <t xml:space="preserve">התרומה לתשואה דצמבר </t>
  </si>
  <si>
    <t>שיעור מסך הנכסים דצמבר</t>
  </si>
  <si>
    <t>אג"ח ממשלתיות סחירות, לא סחירות ואפיק השקעה מובטח תשואה</t>
  </si>
  <si>
    <t>קרנות סל</t>
  </si>
  <si>
    <t xml:space="preserve">התרומה לתשואה ינואר-מרץ </t>
  </si>
  <si>
    <t xml:space="preserve">שיעור מסך הנכסים ינואר-מרץ </t>
  </si>
  <si>
    <t xml:space="preserve">התרומה לתשואה ינואר-יוני </t>
  </si>
  <si>
    <t xml:space="preserve">שיעור מסך הנכסים ינואר-יוני </t>
  </si>
  <si>
    <t xml:space="preserve">התרומה לתשואה ינואר-ספטמבר </t>
  </si>
  <si>
    <t xml:space="preserve">שיעור מסך הנכסים ינואר-ספטמבר </t>
  </si>
  <si>
    <t xml:space="preserve">התרומה לתשואה ינואר-דצמבר </t>
  </si>
  <si>
    <t>שיעור מסך הנכסים ינואר-דצמבר</t>
  </si>
  <si>
    <t>ישיר -איי. די. איי. חברה לביטוח בע"מ</t>
  </si>
  <si>
    <t xml:space="preserve"> אשראי ואג"ח</t>
  </si>
  <si>
    <t>אג"ח ממשלות</t>
  </si>
  <si>
    <t>כללי</t>
  </si>
  <si>
    <t>30.09.25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</si>
</sst>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6">
    <numFmt numFmtId="43" formatCode="_ * #,##0.00_ ;_ * \-#,##0.00_ ;_ * &quot;-&quot;??_ ;_ @_ "/>
    <numFmt numFmtId="164" formatCode="[Color43]0.00%;[Color3]\-0.00%"/>
    <numFmt numFmtId="165" formatCode="[Color51]0.0%;[Color3]\-0.0%"/>
    <numFmt numFmtId="166" formatCode="dd\ \בmmmm\ yyyy\ "/>
    <numFmt numFmtId="167" formatCode="dd\.mm\.yy"/>
    <numFmt numFmtId="168" formatCode="dd\.mm\.yyyy"/>
    <numFmt numFmtId="169" formatCode="[Color10]#,##0_);[Color30]#,##0_)"/>
    <numFmt numFmtId="170" formatCode="[Color10]\(#,##0\);[Color30]#,##0_)"/>
    <numFmt numFmtId="171" formatCode="[Color10]#,##0_);[Color30]\(#,##0\)"/>
    <numFmt numFmtId="172" formatCode="_(* #,##0_);_(* \(#,##0\);_(* &quot;-&quot;_);_(@_)"/>
    <numFmt numFmtId="173" formatCode="&quot;₪&quot;#,##0.00;[Red]&quot;₪&quot;\-#,##0.00"/>
    <numFmt numFmtId="174" formatCode="_-&quot;₪&quot;* #,##0_-;\-&quot;₪&quot;* #,##0_-;_-&quot;₪&quot;* &quot;-&quot;_-;_-@_-"/>
    <numFmt numFmtId="175" formatCode="_ [$€-2]\ * #,##0.00_ ;_ [$€-2]\ * \-#,##0.00_ ;_ [$€-2]\ * &quot;-&quot;??_ "/>
    <numFmt numFmtId="176" formatCode="mmmm\ yyyy"/>
    <numFmt numFmtId="177" formatCode="_ * #,##0.0_ ;_ * \-#,##0.0_ ;_ * &quot;-&quot;??_ ;_ @_ "/>
    <numFmt numFmtId="178" formatCode="_ * #,##0_ ;_ * \-#,##0_ ;_ * &quot;-&quot;??_ ;_ @_ "/>
  </numFmts>
  <fonts count="23" x14ac:knownFonts="1"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sz val="10"/>
      <name val="Arial"/>
      <family val="2"/>
    </font>
    <font>
      <sz val="11"/>
      <name val="David"/>
      <family val="2"/>
      <charset val="177"/>
    </font>
    <font>
      <b/>
      <sz val="11"/>
      <name val="David"/>
      <family val="2"/>
      <charset val="177"/>
    </font>
    <font>
      <sz val="10"/>
      <name val="David"/>
      <family val="2"/>
      <charset val="177"/>
    </font>
    <font>
      <b/>
      <sz val="14"/>
      <name val="David"/>
      <family val="2"/>
      <charset val="177"/>
    </font>
    <font>
      <sz val="11"/>
      <color indexed="8"/>
      <name val="Arial"/>
      <family val="2"/>
      <charset val="177"/>
    </font>
    <font>
      <b/>
      <sz val="10"/>
      <name val="Arial"/>
      <family val="2"/>
    </font>
    <font>
      <u/>
      <sz val="10"/>
      <color indexed="12"/>
      <name val="Arial"/>
      <family val="2"/>
    </font>
    <font>
      <sz val="10"/>
      <name val="Miriam"/>
      <family val="2"/>
      <charset val="177"/>
    </font>
    <font>
      <sz val="12"/>
      <color indexed="8"/>
      <name val="Arial"/>
      <family val="2"/>
      <charset val="177"/>
    </font>
    <font>
      <sz val="11"/>
      <color indexed="8"/>
      <name val="David"/>
      <family val="2"/>
    </font>
    <font>
      <u/>
      <sz val="11"/>
      <color theme="10"/>
      <name val="David"/>
      <family val="2"/>
    </font>
    <font>
      <u/>
      <sz val="11"/>
      <color theme="10"/>
      <name val="Arial"/>
      <family val="2"/>
      <charset val="177"/>
    </font>
    <font>
      <sz val="11"/>
      <color theme="1"/>
      <name val="David"/>
      <family val="2"/>
    </font>
    <font>
      <sz val="11"/>
      <color theme="1"/>
      <name val="Arial"/>
      <family val="2"/>
      <scheme val="minor"/>
    </font>
    <font>
      <sz val="12"/>
      <color theme="1"/>
      <name val="Arial"/>
      <family val="2"/>
      <charset val="177"/>
    </font>
    <font>
      <sz val="11"/>
      <color theme="1"/>
      <name val="David"/>
      <family val="2"/>
      <charset val="177"/>
    </font>
    <font>
      <sz val="11"/>
      <color theme="0"/>
      <name val="David"/>
      <family val="2"/>
      <charset val="177"/>
    </font>
    <font>
      <b/>
      <sz val="11"/>
      <name val="David"/>
      <family val="2"/>
    </font>
    <font>
      <b/>
      <sz val="12"/>
      <color theme="1"/>
      <name val="David"/>
      <family val="2"/>
    </font>
    <font>
      <sz val="11"/>
      <name val="David"/>
      <family val="2"/>
    </font>
  </fonts>
  <fills count="9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lightGray">
        <fgColor theme="0" tint="-0.14996795556505021"/>
        <bgColor theme="0" tint="-0.14999847407452621"/>
      </patternFill>
    </fill>
    <fill>
      <patternFill patternType="solid">
        <fgColor theme="0"/>
        <bgColor indexed="64"/>
      </patternFill>
    </fill>
    <fill>
      <patternFill patternType="solid">
        <fgColor theme="4"/>
        <bgColor theme="4"/>
      </patternFill>
    </fill>
  </fills>
  <borders count="23">
    <border>
      <left/>
      <right/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thin">
        <color theme="4" tint="0.39997558519241921"/>
      </top>
      <bottom style="thin">
        <color indexed="64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05">
    <xf numFmtId="0" fontId="0" fillId="0" borderId="0"/>
    <xf numFmtId="9" fontId="1" fillId="0" borderId="0" applyFont="0" applyFill="0" applyBorder="0" applyAlignment="0" applyProtection="0"/>
    <xf numFmtId="164" fontId="7" fillId="0" borderId="0">
      <alignment horizontal="right"/>
      <protection hidden="1"/>
    </xf>
    <xf numFmtId="165" fontId="7" fillId="0" borderId="0">
      <alignment horizontal="right"/>
      <protection hidden="1"/>
    </xf>
    <xf numFmtId="164" fontId="7" fillId="0" borderId="0">
      <alignment horizontal="right"/>
      <protection hidden="1"/>
    </xf>
    <xf numFmtId="0" fontId="2" fillId="0" borderId="0"/>
    <xf numFmtId="166" fontId="7" fillId="0" borderId="0">
      <alignment horizontal="right"/>
      <protection hidden="1"/>
    </xf>
    <xf numFmtId="167" fontId="7" fillId="0" borderId="0">
      <alignment horizontal="right"/>
      <protection locked="0"/>
    </xf>
    <xf numFmtId="168" fontId="7" fillId="0" borderId="0">
      <alignment horizontal="right"/>
      <protection locked="0"/>
    </xf>
    <xf numFmtId="14" fontId="7" fillId="0" borderId="0">
      <alignment horizontal="right"/>
      <protection locked="0"/>
    </xf>
    <xf numFmtId="14" fontId="7" fillId="0" borderId="0">
      <alignment horizontal="right"/>
      <protection locked="0"/>
    </xf>
    <xf numFmtId="169" fontId="7" fillId="0" borderId="0">
      <alignment horizontal="right"/>
      <protection hidden="1"/>
    </xf>
    <xf numFmtId="170" fontId="7" fillId="0" borderId="0">
      <alignment horizontal="right"/>
      <protection hidden="1"/>
    </xf>
    <xf numFmtId="169" fontId="7" fillId="0" borderId="0">
      <alignment horizontal="right"/>
      <protection hidden="1"/>
    </xf>
    <xf numFmtId="171" fontId="7" fillId="0" borderId="0">
      <alignment horizontal="right"/>
      <protection hidden="1"/>
    </xf>
    <xf numFmtId="171" fontId="7" fillId="0" borderId="0">
      <alignment horizontal="right"/>
      <protection locked="0"/>
    </xf>
    <xf numFmtId="37" fontId="7" fillId="0" borderId="0">
      <alignment horizontal="right"/>
      <protection hidden="1"/>
    </xf>
    <xf numFmtId="169" fontId="7" fillId="0" borderId="0">
      <alignment horizontal="right"/>
      <protection hidden="1"/>
    </xf>
    <xf numFmtId="169" fontId="7" fillId="0" borderId="0">
      <alignment horizontal="right"/>
      <protection hidden="1"/>
    </xf>
    <xf numFmtId="172" fontId="7" fillId="0" borderId="0" applyFont="0" applyFill="0" applyBorder="0" applyAlignment="0" applyProtection="0"/>
    <xf numFmtId="172" fontId="7" fillId="0" borderId="0" applyFont="0" applyFill="0" applyBorder="0" applyAlignment="0" applyProtection="0"/>
    <xf numFmtId="172" fontId="7" fillId="0" borderId="0" applyFont="0" applyFill="0" applyBorder="0" applyAlignment="0" applyProtection="0"/>
    <xf numFmtId="172" fontId="7" fillId="0" borderId="0" applyFont="0" applyFill="0" applyBorder="0" applyAlignment="0" applyProtection="0"/>
    <xf numFmtId="172" fontId="7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 applyFont="0" applyFill="0" applyBorder="0" applyAlignment="0" applyProtection="0">
      <alignment wrapText="1"/>
    </xf>
    <xf numFmtId="0" fontId="2" fillId="0" borderId="0" applyFont="0" applyFill="0" applyBorder="0" applyAlignment="0" applyProtection="0">
      <alignment wrapText="1"/>
    </xf>
    <xf numFmtId="43" fontId="2" fillId="0" borderId="0" applyFont="0" applyFill="0" applyBorder="0" applyAlignment="0" applyProtection="0"/>
    <xf numFmtId="173" fontId="8" fillId="0" borderId="0" applyFont="0" applyFill="0" applyBorder="0" applyAlignment="0" applyProtection="0"/>
    <xf numFmtId="43" fontId="11" fillId="0" borderId="0" applyFont="0" applyFill="0" applyBorder="0" applyAlignment="0" applyProtection="0"/>
    <xf numFmtId="174" fontId="5" fillId="0" borderId="0" applyFont="0" applyFill="0" applyBorder="0" applyAlignment="0" applyProtection="0"/>
    <xf numFmtId="175" fontId="7" fillId="0" borderId="0" applyFont="0" applyFill="0" applyBorder="0" applyAlignment="0" applyProtection="0"/>
    <xf numFmtId="0" fontId="9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0" fontId="13" fillId="0" borderId="0" applyNumberFormat="0" applyFill="0" applyBorder="0" applyAlignment="0" applyProtection="0">
      <alignment vertical="top"/>
      <protection locked="0"/>
    </xf>
    <xf numFmtId="0" fontId="14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0" fontId="13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0" fontId="10" fillId="0" borderId="0"/>
    <xf numFmtId="0" fontId="10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0" fillId="0" borderId="0"/>
    <xf numFmtId="0" fontId="7" fillId="0" borderId="0"/>
    <xf numFmtId="0" fontId="7" fillId="0" borderId="0"/>
    <xf numFmtId="0" fontId="7" fillId="0" borderId="0"/>
    <xf numFmtId="0" fontId="15" fillId="0" borderId="0"/>
    <xf numFmtId="0" fontId="2" fillId="0" borderId="0"/>
    <xf numFmtId="0" fontId="10" fillId="0" borderId="0"/>
    <xf numFmtId="0" fontId="2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5" fillId="0" borderId="0"/>
    <xf numFmtId="0" fontId="7" fillId="0" borderId="0"/>
    <xf numFmtId="0" fontId="2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10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6" fillId="0" borderId="0"/>
    <xf numFmtId="0" fontId="7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0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0" fillId="0" borderId="0"/>
    <xf numFmtId="0" fontId="10" fillId="0" borderId="0"/>
    <xf numFmtId="0" fontId="10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7" fillId="0" borderId="0"/>
    <xf numFmtId="0" fontId="1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2" fillId="0" borderId="0"/>
    <xf numFmtId="0" fontId="2" fillId="0" borderId="0"/>
    <xf numFmtId="0" fontId="1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0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9" fontId="2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37" fontId="7" fillId="0" borderId="0"/>
    <xf numFmtId="0" fontId="7" fillId="0" borderId="0" applyNumberFormat="0" applyBorder="0" applyAlignment="0" applyProtection="0"/>
    <xf numFmtId="17" fontId="7" fillId="0" borderId="0">
      <alignment horizontal="right"/>
      <protection locked="0"/>
    </xf>
    <xf numFmtId="0" fontId="7" fillId="0" borderId="0">
      <alignment horizontal="right"/>
      <protection hidden="1"/>
    </xf>
    <xf numFmtId="0" fontId="7" fillId="0" borderId="0">
      <alignment horizontal="right"/>
      <protection hidden="1"/>
    </xf>
    <xf numFmtId="37" fontId="7" fillId="0" borderId="0"/>
    <xf numFmtId="176" fontId="7" fillId="0" borderId="0">
      <alignment horizontal="right"/>
      <protection hidden="1"/>
    </xf>
    <xf numFmtId="0" fontId="7" fillId="0" borderId="0">
      <alignment horizontal="right" readingOrder="2"/>
    </xf>
    <xf numFmtId="0" fontId="7" fillId="0" borderId="0">
      <alignment horizontal="right" readingOrder="2"/>
      <protection hidden="1"/>
    </xf>
    <xf numFmtId="0" fontId="7" fillId="0" borderId="0">
      <alignment horizontal="right"/>
      <protection hidden="1"/>
    </xf>
    <xf numFmtId="37" fontId="7" fillId="0" borderId="0"/>
    <xf numFmtId="17" fontId="7" fillId="0" borderId="0">
      <alignment horizontal="right"/>
      <protection locked="0"/>
    </xf>
    <xf numFmtId="166" fontId="7" fillId="0" borderId="0">
      <alignment horizontal="right" readingOrder="2"/>
      <protection hidden="1"/>
    </xf>
    <xf numFmtId="0" fontId="18" fillId="0" borderId="0">
      <alignment horizontal="right" wrapText="1"/>
    </xf>
    <xf numFmtId="43" fontId="1" fillId="0" borderId="0" applyFont="0" applyFill="0" applyBorder="0" applyAlignment="0" applyProtection="0"/>
  </cellStyleXfs>
  <cellXfs count="95">
    <xf numFmtId="0" fontId="0" fillId="0" borderId="0" xfId="0"/>
    <xf numFmtId="0" fontId="0" fillId="0" borderId="0" xfId="0"/>
    <xf numFmtId="0" fontId="18" fillId="0" borderId="0" xfId="0" applyFont="1"/>
    <xf numFmtId="0" fontId="5" fillId="0" borderId="0" xfId="0" applyFont="1"/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3" borderId="6" xfId="0" applyFont="1" applyFill="1" applyBorder="1"/>
    <xf numFmtId="10" fontId="3" fillId="2" borderId="4" xfId="1" applyNumberFormat="1" applyFont="1" applyFill="1" applyBorder="1"/>
    <xf numFmtId="10" fontId="3" fillId="2" borderId="5" xfId="1" applyNumberFormat="1" applyFont="1" applyFill="1" applyBorder="1"/>
    <xf numFmtId="0" fontId="3" fillId="3" borderId="7" xfId="0" applyFont="1" applyFill="1" applyBorder="1"/>
    <xf numFmtId="0" fontId="4" fillId="3" borderId="8" xfId="0" applyFont="1" applyFill="1" applyBorder="1"/>
    <xf numFmtId="10" fontId="4" fillId="2" borderId="9" xfId="1" applyNumberFormat="1" applyFont="1" applyFill="1" applyBorder="1"/>
    <xf numFmtId="10" fontId="4" fillId="2" borderId="10" xfId="1" applyNumberFormat="1" applyFont="1" applyFill="1" applyBorder="1"/>
    <xf numFmtId="0" fontId="3" fillId="0" borderId="0" xfId="0" applyFont="1"/>
    <xf numFmtId="10" fontId="3" fillId="2" borderId="1" xfId="1" applyNumberFormat="1" applyFont="1" applyFill="1" applyBorder="1"/>
    <xf numFmtId="10" fontId="3" fillId="2" borderId="2" xfId="1" applyNumberFormat="1" applyFont="1" applyFill="1" applyBorder="1"/>
    <xf numFmtId="0" fontId="6" fillId="0" borderId="0" xfId="0" applyFont="1"/>
    <xf numFmtId="0" fontId="19" fillId="0" borderId="0" xfId="0" applyFont="1"/>
    <xf numFmtId="0" fontId="3" fillId="4" borderId="4" xfId="0" applyFont="1" applyFill="1" applyBorder="1" applyAlignment="1">
      <alignment horizontal="center" vertical="center" wrapText="1"/>
    </xf>
    <xf numFmtId="0" fontId="3" fillId="4" borderId="5" xfId="0" applyFont="1" applyFill="1" applyBorder="1" applyAlignment="1">
      <alignment horizontal="center" vertical="center" wrapText="1"/>
    </xf>
    <xf numFmtId="10" fontId="3" fillId="4" borderId="4" xfId="1" applyNumberFormat="1" applyFont="1" applyFill="1" applyBorder="1"/>
    <xf numFmtId="10" fontId="3" fillId="4" borderId="5" xfId="1" applyNumberFormat="1" applyFont="1" applyFill="1" applyBorder="1"/>
    <xf numFmtId="10" fontId="4" fillId="4" borderId="9" xfId="1" applyNumberFormat="1" applyFont="1" applyFill="1" applyBorder="1"/>
    <xf numFmtId="10" fontId="4" fillId="4" borderId="10" xfId="1" applyNumberFormat="1" applyFont="1" applyFill="1" applyBorder="1"/>
    <xf numFmtId="10" fontId="3" fillId="4" borderId="1" xfId="1" applyNumberFormat="1" applyFont="1" applyFill="1" applyBorder="1"/>
    <xf numFmtId="10" fontId="3" fillId="4" borderId="2" xfId="1" applyNumberFormat="1" applyFont="1" applyFill="1" applyBorder="1"/>
    <xf numFmtId="0" fontId="4" fillId="5" borderId="11" xfId="0" applyFont="1" applyFill="1" applyBorder="1"/>
    <xf numFmtId="10" fontId="4" fillId="6" borderId="14" xfId="1" applyNumberFormat="1" applyFont="1" applyFill="1" applyBorder="1"/>
    <xf numFmtId="0" fontId="3" fillId="0" borderId="0" xfId="0" applyFont="1" applyFill="1" applyBorder="1"/>
    <xf numFmtId="0" fontId="3" fillId="0" borderId="0" xfId="0" applyFont="1" applyBorder="1"/>
    <xf numFmtId="0" fontId="4" fillId="3" borderId="17" xfId="0" applyFont="1" applyFill="1" applyBorder="1"/>
    <xf numFmtId="0" fontId="20" fillId="0" borderId="3" xfId="0" applyFont="1" applyBorder="1" applyAlignment="1">
      <alignment horizontal="right" vertical="center"/>
    </xf>
    <xf numFmtId="0" fontId="18" fillId="0" borderId="0" xfId="0" applyFont="1" applyAlignment="1">
      <alignment horizontal="right"/>
    </xf>
    <xf numFmtId="0" fontId="6" fillId="0" borderId="0" xfId="0" applyFont="1" applyAlignment="1">
      <alignment horizontal="left" readingOrder="2"/>
    </xf>
    <xf numFmtId="0" fontId="18" fillId="0" borderId="0" xfId="0" applyFont="1" applyAlignment="1">
      <alignment horizontal="right"/>
    </xf>
    <xf numFmtId="0" fontId="6" fillId="0" borderId="0" xfId="0" applyFont="1" applyBorder="1" applyAlignment="1">
      <alignment horizontal="left"/>
    </xf>
    <xf numFmtId="0" fontId="18" fillId="0" borderId="0" xfId="0" applyFont="1" applyAlignment="1">
      <alignment vertical="top"/>
    </xf>
    <xf numFmtId="0" fontId="3" fillId="0" borderId="12" xfId="0" applyFont="1" applyBorder="1" applyAlignment="1">
      <alignment vertical="top"/>
    </xf>
    <xf numFmtId="0" fontId="3" fillId="2" borderId="1" xfId="0" applyFont="1" applyFill="1" applyBorder="1" applyAlignment="1">
      <alignment horizontal="center" vertical="top" wrapText="1"/>
    </xf>
    <xf numFmtId="0" fontId="3" fillId="2" borderId="2" xfId="0" applyFont="1" applyFill="1" applyBorder="1" applyAlignment="1">
      <alignment horizontal="center" vertical="top" wrapText="1"/>
    </xf>
    <xf numFmtId="0" fontId="3" fillId="4" borderId="1" xfId="0" applyFont="1" applyFill="1" applyBorder="1" applyAlignment="1">
      <alignment horizontal="center" vertical="top" wrapText="1"/>
    </xf>
    <xf numFmtId="0" fontId="3" fillId="4" borderId="2" xfId="0" applyFont="1" applyFill="1" applyBorder="1" applyAlignment="1">
      <alignment horizontal="center" vertical="top" wrapText="1"/>
    </xf>
    <xf numFmtId="0" fontId="5" fillId="0" borderId="0" xfId="0" applyFont="1" applyAlignment="1">
      <alignment vertical="top"/>
    </xf>
    <xf numFmtId="10" fontId="3" fillId="2" borderId="4" xfId="1" applyNumberFormat="1" applyFont="1" applyFill="1" applyBorder="1" applyProtection="1">
      <protection locked="0"/>
    </xf>
    <xf numFmtId="10" fontId="3" fillId="2" borderId="5" xfId="1" applyNumberFormat="1" applyFont="1" applyFill="1" applyBorder="1" applyProtection="1">
      <protection locked="0"/>
    </xf>
    <xf numFmtId="10" fontId="3" fillId="4" borderId="4" xfId="1" applyNumberFormat="1" applyFont="1" applyFill="1" applyBorder="1" applyProtection="1">
      <protection locked="0"/>
    </xf>
    <xf numFmtId="10" fontId="3" fillId="4" borderId="5" xfId="1" applyNumberFormat="1" applyFont="1" applyFill="1" applyBorder="1" applyProtection="1">
      <protection locked="0"/>
    </xf>
    <xf numFmtId="0" fontId="3" fillId="3" borderId="7" xfId="0" applyFont="1" applyFill="1" applyBorder="1" applyAlignment="1">
      <alignment wrapText="1"/>
    </xf>
    <xf numFmtId="10" fontId="4" fillId="2" borderId="9" xfId="1" applyNumberFormat="1" applyFont="1" applyFill="1" applyBorder="1" applyProtection="1">
      <protection locked="0"/>
    </xf>
    <xf numFmtId="10" fontId="4" fillId="2" borderId="10" xfId="1" applyNumberFormat="1" applyFont="1" applyFill="1" applyBorder="1" applyProtection="1">
      <protection locked="0"/>
    </xf>
    <xf numFmtId="10" fontId="4" fillId="4" borderId="9" xfId="1" applyNumberFormat="1" applyFont="1" applyFill="1" applyBorder="1" applyProtection="1">
      <protection locked="0"/>
    </xf>
    <xf numFmtId="10" fontId="4" fillId="4" borderId="10" xfId="1" applyNumberFormat="1" applyFont="1" applyFill="1" applyBorder="1" applyProtection="1">
      <protection locked="0"/>
    </xf>
    <xf numFmtId="3" fontId="4" fillId="2" borderId="13" xfId="1" applyNumberFormat="1" applyFont="1" applyFill="1" applyBorder="1" applyProtection="1">
      <protection locked="0"/>
    </xf>
    <xf numFmtId="3" fontId="4" fillId="4" borderId="13" xfId="1" applyNumberFormat="1" applyFont="1" applyFill="1" applyBorder="1" applyProtection="1">
      <protection locked="0"/>
    </xf>
    <xf numFmtId="10" fontId="3" fillId="2" borderId="1" xfId="1" applyNumberFormat="1" applyFont="1" applyFill="1" applyBorder="1" applyProtection="1">
      <protection locked="0"/>
    </xf>
    <xf numFmtId="10" fontId="3" fillId="2" borderId="2" xfId="1" applyNumberFormat="1" applyFont="1" applyFill="1" applyBorder="1" applyProtection="1">
      <protection locked="0"/>
    </xf>
    <xf numFmtId="10" fontId="3" fillId="4" borderId="1" xfId="1" applyNumberFormat="1" applyFont="1" applyFill="1" applyBorder="1" applyProtection="1">
      <protection locked="0"/>
    </xf>
    <xf numFmtId="10" fontId="3" fillId="4" borderId="2" xfId="1" applyNumberFormat="1" applyFont="1" applyFill="1" applyBorder="1" applyProtection="1">
      <protection locked="0"/>
    </xf>
    <xf numFmtId="10" fontId="4" fillId="2" borderId="15" xfId="1" applyNumberFormat="1" applyFont="1" applyFill="1" applyBorder="1" applyProtection="1">
      <protection locked="0"/>
    </xf>
    <xf numFmtId="10" fontId="4" fillId="2" borderId="16" xfId="1" applyNumberFormat="1" applyFont="1" applyFill="1" applyBorder="1" applyProtection="1">
      <protection locked="0"/>
    </xf>
    <xf numFmtId="10" fontId="4" fillId="4" borderId="15" xfId="1" applyNumberFormat="1" applyFont="1" applyFill="1" applyBorder="1" applyProtection="1">
      <protection locked="0"/>
    </xf>
    <xf numFmtId="10" fontId="4" fillId="4" borderId="16" xfId="1" applyNumberFormat="1" applyFont="1" applyFill="1" applyBorder="1" applyProtection="1">
      <protection locked="0"/>
    </xf>
    <xf numFmtId="0" fontId="22" fillId="3" borderId="7" xfId="0" applyFont="1" applyFill="1" applyBorder="1"/>
    <xf numFmtId="0" fontId="3" fillId="2" borderId="18" xfId="0" applyFont="1" applyFill="1" applyBorder="1" applyAlignment="1">
      <alignment horizontal="center" vertical="top" wrapText="1"/>
    </xf>
    <xf numFmtId="0" fontId="3" fillId="2" borderId="19" xfId="0" applyFont="1" applyFill="1" applyBorder="1" applyAlignment="1">
      <alignment horizontal="center" vertical="top" wrapText="1"/>
    </xf>
    <xf numFmtId="0" fontId="3" fillId="4" borderId="18" xfId="0" applyFont="1" applyFill="1" applyBorder="1" applyAlignment="1">
      <alignment horizontal="center" vertical="top" wrapText="1"/>
    </xf>
    <xf numFmtId="0" fontId="3" fillId="4" borderId="19" xfId="0" applyFont="1" applyFill="1" applyBorder="1" applyAlignment="1">
      <alignment horizontal="center" vertical="top" wrapText="1"/>
    </xf>
    <xf numFmtId="0" fontId="21" fillId="7" borderId="0" xfId="0" applyFont="1" applyFill="1" applyAlignment="1">
      <alignment horizontal="center"/>
    </xf>
    <xf numFmtId="0" fontId="18" fillId="7" borderId="0" xfId="0" applyFont="1" applyFill="1"/>
    <xf numFmtId="0" fontId="6" fillId="7" borderId="0" xfId="0" applyFont="1" applyFill="1" applyBorder="1" applyAlignment="1">
      <alignment horizontal="left"/>
    </xf>
    <xf numFmtId="0" fontId="4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4" borderId="4" xfId="0" applyFont="1" applyFill="1" applyBorder="1" applyAlignment="1">
      <alignment horizontal="center" vertical="center" wrapText="1"/>
    </xf>
    <xf numFmtId="0" fontId="20" fillId="8" borderId="20" xfId="0" applyFont="1" applyFill="1" applyBorder="1" applyAlignment="1">
      <alignment horizontal="right" vertical="center"/>
    </xf>
    <xf numFmtId="0" fontId="4" fillId="4" borderId="5" xfId="0" applyFont="1" applyFill="1" applyBorder="1" applyAlignment="1">
      <alignment horizontal="center" vertical="center" wrapText="1"/>
    </xf>
    <xf numFmtId="0" fontId="3" fillId="0" borderId="21" xfId="0" applyFont="1" applyBorder="1"/>
    <xf numFmtId="10" fontId="4" fillId="4" borderId="4" xfId="1" applyNumberFormat="1" applyFont="1" applyFill="1" applyBorder="1"/>
    <xf numFmtId="3" fontId="4" fillId="4" borderId="12" xfId="1" applyNumberFormat="1" applyFont="1" applyFill="1" applyBorder="1" applyAlignment="1"/>
    <xf numFmtId="3" fontId="4" fillId="4" borderId="22" xfId="1" applyNumberFormat="1" applyFont="1" applyFill="1" applyBorder="1" applyAlignment="1"/>
    <xf numFmtId="0" fontId="18" fillId="7" borderId="0" xfId="0" applyFont="1" applyFill="1" applyAlignment="1"/>
    <xf numFmtId="3" fontId="4" fillId="4" borderId="13" xfId="1" applyNumberFormat="1" applyFont="1" applyFill="1" applyBorder="1"/>
    <xf numFmtId="9" fontId="3" fillId="4" borderId="4" xfId="1" applyNumberFormat="1" applyFont="1" applyFill="1" applyBorder="1"/>
    <xf numFmtId="9" fontId="3" fillId="4" borderId="5" xfId="1" applyNumberFormat="1" applyFont="1" applyFill="1" applyBorder="1"/>
    <xf numFmtId="43" fontId="4" fillId="2" borderId="13" xfId="504" applyFont="1" applyFill="1" applyBorder="1" applyProtection="1">
      <protection locked="0"/>
    </xf>
    <xf numFmtId="43" fontId="4" fillId="6" borderId="14" xfId="504" applyFont="1" applyFill="1" applyBorder="1"/>
    <xf numFmtId="43" fontId="4" fillId="4" borderId="13" xfId="504" applyFont="1" applyFill="1" applyBorder="1" applyProtection="1">
      <protection locked="0"/>
    </xf>
    <xf numFmtId="177" fontId="4" fillId="2" borderId="13" xfId="504" applyNumberFormat="1" applyFont="1" applyFill="1" applyBorder="1" applyProtection="1">
      <protection locked="0"/>
    </xf>
    <xf numFmtId="177" fontId="4" fillId="6" borderId="14" xfId="504" applyNumberFormat="1" applyFont="1" applyFill="1" applyBorder="1"/>
    <xf numFmtId="177" fontId="4" fillId="4" borderId="13" xfId="504" applyNumberFormat="1" applyFont="1" applyFill="1" applyBorder="1" applyProtection="1">
      <protection locked="0"/>
    </xf>
    <xf numFmtId="178" fontId="4" fillId="2" borderId="13" xfId="504" applyNumberFormat="1" applyFont="1" applyFill="1" applyBorder="1" applyProtection="1">
      <protection locked="0"/>
    </xf>
    <xf numFmtId="178" fontId="4" fillId="6" borderId="14" xfId="504" applyNumberFormat="1" applyFont="1" applyFill="1" applyBorder="1"/>
    <xf numFmtId="178" fontId="4" fillId="4" borderId="13" xfId="504" applyNumberFormat="1" applyFont="1" applyFill="1" applyBorder="1" applyProtection="1">
      <protection locked="0"/>
    </xf>
    <xf numFmtId="178" fontId="4" fillId="2" borderId="13" xfId="504" applyNumberFormat="1" applyFont="1" applyFill="1" applyBorder="1"/>
    <xf numFmtId="178" fontId="4" fillId="4" borderId="12" xfId="504" applyNumberFormat="1" applyFont="1" applyFill="1" applyBorder="1" applyAlignment="1"/>
    <xf numFmtId="178" fontId="4" fillId="4" borderId="22" xfId="504" applyNumberFormat="1" applyFont="1" applyFill="1" applyBorder="1" applyAlignment="1"/>
  </cellXfs>
  <cellStyles count="505">
    <cellStyle name="% 1" xfId="2" xr:uid="{00000000-0005-0000-0000-000000000000}"/>
    <cellStyle name="% 2" xfId="3" xr:uid="{00000000-0005-0000-0000-000001000000}"/>
    <cellStyle name="% 3" xfId="4" xr:uid="{00000000-0005-0000-0000-000002000000}"/>
    <cellStyle name="=C:\WINNT\SYSTEM32\COMMAND.COM" xfId="5" xr:uid="{00000000-0005-0000-0000-000003000000}"/>
    <cellStyle name="01 בינואר 2000" xfId="6" xr:uid="{00000000-0005-0000-0000-000004000000}"/>
    <cellStyle name="01.01.00" xfId="7" xr:uid="{00000000-0005-0000-0000-000005000000}"/>
    <cellStyle name="01.01.2000" xfId="8" xr:uid="{00000000-0005-0000-0000-000006000000}"/>
    <cellStyle name="01/01/00" xfId="9" xr:uid="{00000000-0005-0000-0000-000007000000}"/>
    <cellStyle name="01/01/2000" xfId="10" xr:uid="{00000000-0005-0000-0000-000008000000}"/>
    <cellStyle name="1" xfId="11" xr:uid="{00000000-0005-0000-0000-000009000000}"/>
    <cellStyle name="2" xfId="12" xr:uid="{00000000-0005-0000-0000-00000A000000}"/>
    <cellStyle name="3" xfId="13" xr:uid="{00000000-0005-0000-0000-00000B000000}"/>
    <cellStyle name="4" xfId="14" xr:uid="{00000000-0005-0000-0000-00000C000000}"/>
    <cellStyle name="5" xfId="15" xr:uid="{00000000-0005-0000-0000-00000D000000}"/>
    <cellStyle name="97" xfId="16" xr:uid="{00000000-0005-0000-0000-00000E000000}"/>
    <cellStyle name="98" xfId="17" xr:uid="{00000000-0005-0000-0000-00000F000000}"/>
    <cellStyle name="99" xfId="18" xr:uid="{00000000-0005-0000-0000-000010000000}"/>
    <cellStyle name="Comma" xfId="504" builtinId="3"/>
    <cellStyle name="Comma [0] 2" xfId="19" xr:uid="{00000000-0005-0000-0000-000011000000}"/>
    <cellStyle name="Comma [0] 2 2" xfId="20" xr:uid="{00000000-0005-0000-0000-000012000000}"/>
    <cellStyle name="Comma [0] 2 2 2" xfId="21" xr:uid="{00000000-0005-0000-0000-000013000000}"/>
    <cellStyle name="Comma [0] 2 3" xfId="22" xr:uid="{00000000-0005-0000-0000-000014000000}"/>
    <cellStyle name="Comma [0] 2 4" xfId="23" xr:uid="{00000000-0005-0000-0000-000015000000}"/>
    <cellStyle name="Comma [0] 3" xfId="24" xr:uid="{00000000-0005-0000-0000-000016000000}"/>
    <cellStyle name="Comma 2" xfId="25" xr:uid="{00000000-0005-0000-0000-000017000000}"/>
    <cellStyle name="Comma 2 2" xfId="26" xr:uid="{00000000-0005-0000-0000-000018000000}"/>
    <cellStyle name="Comma 2 2 2" xfId="27" xr:uid="{00000000-0005-0000-0000-000019000000}"/>
    <cellStyle name="Comma 2 2 3" xfId="28" xr:uid="{00000000-0005-0000-0000-00001A000000}"/>
    <cellStyle name="Comma 2 2 4" xfId="29" xr:uid="{00000000-0005-0000-0000-00001B000000}"/>
    <cellStyle name="Comma 2 2 5" xfId="30" xr:uid="{00000000-0005-0000-0000-00001C000000}"/>
    <cellStyle name="Comma 2 2 6" xfId="31" xr:uid="{00000000-0005-0000-0000-00001D000000}"/>
    <cellStyle name="Comma 2 2 7" xfId="32" xr:uid="{00000000-0005-0000-0000-00001E000000}"/>
    <cellStyle name="Comma 2 3" xfId="33" xr:uid="{00000000-0005-0000-0000-00001F000000}"/>
    <cellStyle name="Comma 2 4" xfId="34" xr:uid="{00000000-0005-0000-0000-000020000000}"/>
    <cellStyle name="Comma 2 5" xfId="35" xr:uid="{00000000-0005-0000-0000-000021000000}"/>
    <cellStyle name="Comma 2 6" xfId="36" xr:uid="{00000000-0005-0000-0000-000022000000}"/>
    <cellStyle name="Comma 2 7" xfId="37" xr:uid="{00000000-0005-0000-0000-000023000000}"/>
    <cellStyle name="Comma 2 8" xfId="38" xr:uid="{00000000-0005-0000-0000-000024000000}"/>
    <cellStyle name="Comma 2 9" xfId="39" xr:uid="{00000000-0005-0000-0000-000025000000}"/>
    <cellStyle name="Comma 3" xfId="40" xr:uid="{00000000-0005-0000-0000-000026000000}"/>
    <cellStyle name="Comma 3 2" xfId="41" xr:uid="{00000000-0005-0000-0000-000027000000}"/>
    <cellStyle name="Comma 4" xfId="42" xr:uid="{00000000-0005-0000-0000-000028000000}"/>
    <cellStyle name="Comma 5" xfId="43" xr:uid="{00000000-0005-0000-0000-000029000000}"/>
    <cellStyle name="Comma 6" xfId="44" xr:uid="{00000000-0005-0000-0000-00002A000000}"/>
    <cellStyle name="Comma 7" xfId="45" xr:uid="{00000000-0005-0000-0000-00002B000000}"/>
    <cellStyle name="Currency [0] _1" xfId="46" xr:uid="{00000000-0005-0000-0000-00002C000000}"/>
    <cellStyle name="Euro" xfId="47" xr:uid="{00000000-0005-0000-0000-00002D000000}"/>
    <cellStyle name="Hyperlink 2" xfId="48" xr:uid="{00000000-0005-0000-0000-00002E000000}"/>
    <cellStyle name="Hyperlink 2 2" xfId="49" xr:uid="{00000000-0005-0000-0000-00002F000000}"/>
    <cellStyle name="Hyperlink 2 2 2" xfId="50" xr:uid="{00000000-0005-0000-0000-000030000000}"/>
    <cellStyle name="Hyperlink 2 2 2 2" xfId="51" xr:uid="{00000000-0005-0000-0000-000031000000}"/>
    <cellStyle name="Hyperlink 2 3" xfId="52" xr:uid="{00000000-0005-0000-0000-000032000000}"/>
    <cellStyle name="Hyperlink 2 4" xfId="53" xr:uid="{00000000-0005-0000-0000-000033000000}"/>
    <cellStyle name="Hyperlink 2 5" xfId="54" xr:uid="{00000000-0005-0000-0000-000034000000}"/>
    <cellStyle name="Hyperlink 2 6" xfId="55" xr:uid="{00000000-0005-0000-0000-000035000000}"/>
    <cellStyle name="Hyperlink 2 7" xfId="56" xr:uid="{00000000-0005-0000-0000-000036000000}"/>
    <cellStyle name="Hyperlink 2 8" xfId="57" xr:uid="{00000000-0005-0000-0000-000037000000}"/>
    <cellStyle name="Hyperlink 2_Data" xfId="58" xr:uid="{00000000-0005-0000-0000-000038000000}"/>
    <cellStyle name="Normal" xfId="0" builtinId="0"/>
    <cellStyle name="Normal 10" xfId="59" xr:uid="{00000000-0005-0000-0000-00003A000000}"/>
    <cellStyle name="Normal 11" xfId="60" xr:uid="{00000000-0005-0000-0000-00003B000000}"/>
    <cellStyle name="Normal 12" xfId="61" xr:uid="{00000000-0005-0000-0000-00003C000000}"/>
    <cellStyle name="Normal 12 2" xfId="62" xr:uid="{00000000-0005-0000-0000-00003D000000}"/>
    <cellStyle name="Normal 12 3" xfId="63" xr:uid="{00000000-0005-0000-0000-00003E000000}"/>
    <cellStyle name="Normal 12 4" xfId="64" xr:uid="{00000000-0005-0000-0000-00003F000000}"/>
    <cellStyle name="Normal 12 5" xfId="65" xr:uid="{00000000-0005-0000-0000-000040000000}"/>
    <cellStyle name="Normal 12 6" xfId="66" xr:uid="{00000000-0005-0000-0000-000041000000}"/>
    <cellStyle name="Normal 12 7" xfId="67" xr:uid="{00000000-0005-0000-0000-000042000000}"/>
    <cellStyle name="Normal 12 8" xfId="68" xr:uid="{00000000-0005-0000-0000-000043000000}"/>
    <cellStyle name="Normal 13" xfId="69" xr:uid="{00000000-0005-0000-0000-000044000000}"/>
    <cellStyle name="Normal 13 2" xfId="70" xr:uid="{00000000-0005-0000-0000-000045000000}"/>
    <cellStyle name="Normal 13 3" xfId="71" xr:uid="{00000000-0005-0000-0000-000046000000}"/>
    <cellStyle name="Normal 13 4" xfId="72" xr:uid="{00000000-0005-0000-0000-000047000000}"/>
    <cellStyle name="Normal 13 5" xfId="73" xr:uid="{00000000-0005-0000-0000-000048000000}"/>
    <cellStyle name="Normal 13 6" xfId="74" xr:uid="{00000000-0005-0000-0000-000049000000}"/>
    <cellStyle name="Normal 13 7" xfId="75" xr:uid="{00000000-0005-0000-0000-00004A000000}"/>
    <cellStyle name="Normal 13 8" xfId="76" xr:uid="{00000000-0005-0000-0000-00004B000000}"/>
    <cellStyle name="Normal 14" xfId="77" xr:uid="{00000000-0005-0000-0000-00004C000000}"/>
    <cellStyle name="Normal 14 2" xfId="78" xr:uid="{00000000-0005-0000-0000-00004D000000}"/>
    <cellStyle name="Normal 14 3" xfId="79" xr:uid="{00000000-0005-0000-0000-00004E000000}"/>
    <cellStyle name="Normal 14 4" xfId="80" xr:uid="{00000000-0005-0000-0000-00004F000000}"/>
    <cellStyle name="Normal 14 5" xfId="81" xr:uid="{00000000-0005-0000-0000-000050000000}"/>
    <cellStyle name="Normal 14 6" xfId="82" xr:uid="{00000000-0005-0000-0000-000051000000}"/>
    <cellStyle name="Normal 14 7" xfId="83" xr:uid="{00000000-0005-0000-0000-000052000000}"/>
    <cellStyle name="Normal 14 8" xfId="84" xr:uid="{00000000-0005-0000-0000-000053000000}"/>
    <cellStyle name="Normal 15" xfId="85" xr:uid="{00000000-0005-0000-0000-000054000000}"/>
    <cellStyle name="Normal 15 2" xfId="86" xr:uid="{00000000-0005-0000-0000-000055000000}"/>
    <cellStyle name="Normal 15 3" xfId="87" xr:uid="{00000000-0005-0000-0000-000056000000}"/>
    <cellStyle name="Normal 15 4" xfId="88" xr:uid="{00000000-0005-0000-0000-000057000000}"/>
    <cellStyle name="Normal 15 5" xfId="89" xr:uid="{00000000-0005-0000-0000-000058000000}"/>
    <cellStyle name="Normal 15 6" xfId="90" xr:uid="{00000000-0005-0000-0000-000059000000}"/>
    <cellStyle name="Normal 15 7" xfId="91" xr:uid="{00000000-0005-0000-0000-00005A000000}"/>
    <cellStyle name="Normal 15 8" xfId="92" xr:uid="{00000000-0005-0000-0000-00005B000000}"/>
    <cellStyle name="Normal 16" xfId="93" xr:uid="{00000000-0005-0000-0000-00005C000000}"/>
    <cellStyle name="Normal 16 2" xfId="94" xr:uid="{00000000-0005-0000-0000-00005D000000}"/>
    <cellStyle name="Normal 16 3" xfId="95" xr:uid="{00000000-0005-0000-0000-00005E000000}"/>
    <cellStyle name="Normal 16 4" xfId="96" xr:uid="{00000000-0005-0000-0000-00005F000000}"/>
    <cellStyle name="Normal 16 5" xfId="97" xr:uid="{00000000-0005-0000-0000-000060000000}"/>
    <cellStyle name="Normal 16 6" xfId="98" xr:uid="{00000000-0005-0000-0000-000061000000}"/>
    <cellStyle name="Normal 16 7" xfId="99" xr:uid="{00000000-0005-0000-0000-000062000000}"/>
    <cellStyle name="Normal 16 8" xfId="100" xr:uid="{00000000-0005-0000-0000-000063000000}"/>
    <cellStyle name="Normal 17" xfId="101" xr:uid="{00000000-0005-0000-0000-000064000000}"/>
    <cellStyle name="Normal 17 2" xfId="102" xr:uid="{00000000-0005-0000-0000-000065000000}"/>
    <cellStyle name="Normal 17 3" xfId="103" xr:uid="{00000000-0005-0000-0000-000066000000}"/>
    <cellStyle name="Normal 18" xfId="104" xr:uid="{00000000-0005-0000-0000-000067000000}"/>
    <cellStyle name="Normal 18 2" xfId="105" xr:uid="{00000000-0005-0000-0000-000068000000}"/>
    <cellStyle name="Normal 18 3" xfId="106" xr:uid="{00000000-0005-0000-0000-000069000000}"/>
    <cellStyle name="Normal 19" xfId="107" xr:uid="{00000000-0005-0000-0000-00006A000000}"/>
    <cellStyle name="Normal 2" xfId="108" xr:uid="{00000000-0005-0000-0000-00006B000000}"/>
    <cellStyle name="Normal 2 10" xfId="109" xr:uid="{00000000-0005-0000-0000-00006C000000}"/>
    <cellStyle name="Normal 2 11" xfId="110" xr:uid="{00000000-0005-0000-0000-00006D000000}"/>
    <cellStyle name="Normal 2 12" xfId="111" xr:uid="{00000000-0005-0000-0000-00006E000000}"/>
    <cellStyle name="Normal 2 13" xfId="112" xr:uid="{00000000-0005-0000-0000-00006F000000}"/>
    <cellStyle name="Normal 2 2" xfId="113" xr:uid="{00000000-0005-0000-0000-000070000000}"/>
    <cellStyle name="Normal 2 2 2" xfId="114" xr:uid="{00000000-0005-0000-0000-000071000000}"/>
    <cellStyle name="Normal 2 2 2 2" xfId="115" xr:uid="{00000000-0005-0000-0000-000072000000}"/>
    <cellStyle name="Normal 2 2 2 2 2" xfId="116" xr:uid="{00000000-0005-0000-0000-000073000000}"/>
    <cellStyle name="Normal 2 2 2 2 2 2" xfId="117" xr:uid="{00000000-0005-0000-0000-000074000000}"/>
    <cellStyle name="Normal 2 2 2 2_ירידות ערך שנזקפו" xfId="118" xr:uid="{00000000-0005-0000-0000-000075000000}"/>
    <cellStyle name="Normal 2 2 2 3" xfId="119" xr:uid="{00000000-0005-0000-0000-000076000000}"/>
    <cellStyle name="Normal 2 2 2 4" xfId="120" xr:uid="{00000000-0005-0000-0000-000077000000}"/>
    <cellStyle name="Normal 2 2 2 5" xfId="121" xr:uid="{00000000-0005-0000-0000-000078000000}"/>
    <cellStyle name="Normal 2 2 2 6" xfId="122" xr:uid="{00000000-0005-0000-0000-000079000000}"/>
    <cellStyle name="Normal 2 2 2 7" xfId="123" xr:uid="{00000000-0005-0000-0000-00007A000000}"/>
    <cellStyle name="Normal 2 2 2 8" xfId="124" xr:uid="{00000000-0005-0000-0000-00007B000000}"/>
    <cellStyle name="Normal 2 2 2_ירידות ערך שנזקפו" xfId="125" xr:uid="{00000000-0005-0000-0000-00007C000000}"/>
    <cellStyle name="Normal 2 2 3" xfId="126" xr:uid="{00000000-0005-0000-0000-00007D000000}"/>
    <cellStyle name="Normal 2 2 3 2" xfId="127" xr:uid="{00000000-0005-0000-0000-00007E000000}"/>
    <cellStyle name="Normal 2 2 3 2 2" xfId="128" xr:uid="{00000000-0005-0000-0000-00007F000000}"/>
    <cellStyle name="Normal 2 2 4" xfId="129" xr:uid="{00000000-0005-0000-0000-000080000000}"/>
    <cellStyle name="Normal 2 2 5" xfId="130" xr:uid="{00000000-0005-0000-0000-000081000000}"/>
    <cellStyle name="Normal 2 2 6" xfId="131" xr:uid="{00000000-0005-0000-0000-000082000000}"/>
    <cellStyle name="Normal 2 2 7" xfId="132" xr:uid="{00000000-0005-0000-0000-000083000000}"/>
    <cellStyle name="Normal 2 2 8" xfId="133" xr:uid="{00000000-0005-0000-0000-000084000000}"/>
    <cellStyle name="Normal 2 2 9" xfId="134" xr:uid="{00000000-0005-0000-0000-000085000000}"/>
    <cellStyle name="Normal 2 2_ירידות ערך שנזקפו" xfId="135" xr:uid="{00000000-0005-0000-0000-000086000000}"/>
    <cellStyle name="Normal 2 3" xfId="136" xr:uid="{00000000-0005-0000-0000-000087000000}"/>
    <cellStyle name="Normal 2 3 2" xfId="137" xr:uid="{00000000-0005-0000-0000-000088000000}"/>
    <cellStyle name="Normal 2 3 2 2" xfId="138" xr:uid="{00000000-0005-0000-0000-000089000000}"/>
    <cellStyle name="Normal 2 3 3" xfId="139" xr:uid="{00000000-0005-0000-0000-00008A000000}"/>
    <cellStyle name="Normal 2 3 4" xfId="140" xr:uid="{00000000-0005-0000-0000-00008B000000}"/>
    <cellStyle name="Normal 2 3 5" xfId="141" xr:uid="{00000000-0005-0000-0000-00008C000000}"/>
    <cellStyle name="Normal 2 3 6" xfId="142" xr:uid="{00000000-0005-0000-0000-00008D000000}"/>
    <cellStyle name="Normal 2 3 7" xfId="143" xr:uid="{00000000-0005-0000-0000-00008E000000}"/>
    <cellStyle name="Normal 2 3 8" xfId="144" xr:uid="{00000000-0005-0000-0000-00008F000000}"/>
    <cellStyle name="Normal 2 3 9" xfId="145" xr:uid="{00000000-0005-0000-0000-000090000000}"/>
    <cellStyle name="Normal 2 3_ירידות ערך שנזקפו" xfId="146" xr:uid="{00000000-0005-0000-0000-000091000000}"/>
    <cellStyle name="Normal 2 4" xfId="147" xr:uid="{00000000-0005-0000-0000-000092000000}"/>
    <cellStyle name="Normal 2 4 2" xfId="148" xr:uid="{00000000-0005-0000-0000-000093000000}"/>
    <cellStyle name="Normal 2 5" xfId="149" xr:uid="{00000000-0005-0000-0000-000094000000}"/>
    <cellStyle name="Normal 2 6" xfId="150" xr:uid="{00000000-0005-0000-0000-000095000000}"/>
    <cellStyle name="Normal 2 6 2" xfId="151" xr:uid="{00000000-0005-0000-0000-000096000000}"/>
    <cellStyle name="Normal 2 6 2 2" xfId="152" xr:uid="{00000000-0005-0000-0000-000097000000}"/>
    <cellStyle name="Normal 2 7" xfId="153" xr:uid="{00000000-0005-0000-0000-000098000000}"/>
    <cellStyle name="Normal 2 7 2" xfId="154" xr:uid="{00000000-0005-0000-0000-000099000000}"/>
    <cellStyle name="Normal 2 8" xfId="155" xr:uid="{00000000-0005-0000-0000-00009A000000}"/>
    <cellStyle name="Normal 2 9" xfId="156" xr:uid="{00000000-0005-0000-0000-00009B000000}"/>
    <cellStyle name="Normal 2_אלמנטרי" xfId="157" xr:uid="{00000000-0005-0000-0000-00009C000000}"/>
    <cellStyle name="Normal 20" xfId="158" xr:uid="{00000000-0005-0000-0000-00009D000000}"/>
    <cellStyle name="Normal 21" xfId="159" xr:uid="{00000000-0005-0000-0000-00009E000000}"/>
    <cellStyle name="Normal 21 2" xfId="160" xr:uid="{00000000-0005-0000-0000-00009F000000}"/>
    <cellStyle name="Normal 21 3" xfId="161" xr:uid="{00000000-0005-0000-0000-0000A0000000}"/>
    <cellStyle name="Normal 22" xfId="162" xr:uid="{00000000-0005-0000-0000-0000A1000000}"/>
    <cellStyle name="Normal 22 2" xfId="163" xr:uid="{00000000-0005-0000-0000-0000A2000000}"/>
    <cellStyle name="Normal 22 3" xfId="164" xr:uid="{00000000-0005-0000-0000-0000A3000000}"/>
    <cellStyle name="Normal 23" xfId="165" xr:uid="{00000000-0005-0000-0000-0000A4000000}"/>
    <cellStyle name="Normal 23 2" xfId="166" xr:uid="{00000000-0005-0000-0000-0000A5000000}"/>
    <cellStyle name="Normal 23 3" xfId="167" xr:uid="{00000000-0005-0000-0000-0000A6000000}"/>
    <cellStyle name="Normal 24" xfId="168" xr:uid="{00000000-0005-0000-0000-0000A7000000}"/>
    <cellStyle name="Normal 24 2" xfId="169" xr:uid="{00000000-0005-0000-0000-0000A8000000}"/>
    <cellStyle name="Normal 24 3" xfId="170" xr:uid="{00000000-0005-0000-0000-0000A9000000}"/>
    <cellStyle name="Normal 25" xfId="171" xr:uid="{00000000-0005-0000-0000-0000AA000000}"/>
    <cellStyle name="Normal 25 2" xfId="172" xr:uid="{00000000-0005-0000-0000-0000AB000000}"/>
    <cellStyle name="Normal 25 3" xfId="173" xr:uid="{00000000-0005-0000-0000-0000AC000000}"/>
    <cellStyle name="Normal 26" xfId="174" xr:uid="{00000000-0005-0000-0000-0000AD000000}"/>
    <cellStyle name="Normal 26 2" xfId="175" xr:uid="{00000000-0005-0000-0000-0000AE000000}"/>
    <cellStyle name="Normal 26 3" xfId="176" xr:uid="{00000000-0005-0000-0000-0000AF000000}"/>
    <cellStyle name="Normal 27" xfId="177" xr:uid="{00000000-0005-0000-0000-0000B0000000}"/>
    <cellStyle name="Normal 27 2" xfId="178" xr:uid="{00000000-0005-0000-0000-0000B1000000}"/>
    <cellStyle name="Normal 27 3" xfId="179" xr:uid="{00000000-0005-0000-0000-0000B2000000}"/>
    <cellStyle name="Normal 27 4" xfId="180" xr:uid="{00000000-0005-0000-0000-0000B3000000}"/>
    <cellStyle name="Normal 27 5" xfId="181" xr:uid="{00000000-0005-0000-0000-0000B4000000}"/>
    <cellStyle name="Normal 27 6" xfId="182" xr:uid="{00000000-0005-0000-0000-0000B5000000}"/>
    <cellStyle name="Normal 27 7" xfId="183" xr:uid="{00000000-0005-0000-0000-0000B6000000}"/>
    <cellStyle name="Normal 28" xfId="184" xr:uid="{00000000-0005-0000-0000-0000B7000000}"/>
    <cellStyle name="Normal 29" xfId="185" xr:uid="{00000000-0005-0000-0000-0000B8000000}"/>
    <cellStyle name="Normal 3" xfId="186" xr:uid="{00000000-0005-0000-0000-0000B9000000}"/>
    <cellStyle name="Normal 3 2" xfId="187" xr:uid="{00000000-0005-0000-0000-0000BA000000}"/>
    <cellStyle name="Normal 3 2 2" xfId="188" xr:uid="{00000000-0005-0000-0000-0000BB000000}"/>
    <cellStyle name="Normal 3 2 3" xfId="189" xr:uid="{00000000-0005-0000-0000-0000BC000000}"/>
    <cellStyle name="Normal 3 2 4" xfId="190" xr:uid="{00000000-0005-0000-0000-0000BD000000}"/>
    <cellStyle name="Normal 3 2 5" xfId="191" xr:uid="{00000000-0005-0000-0000-0000BE000000}"/>
    <cellStyle name="Normal 3 2 6" xfId="192" xr:uid="{00000000-0005-0000-0000-0000BF000000}"/>
    <cellStyle name="Normal 3 2 7" xfId="193" xr:uid="{00000000-0005-0000-0000-0000C0000000}"/>
    <cellStyle name="Normal 3 2 8" xfId="194" xr:uid="{00000000-0005-0000-0000-0000C1000000}"/>
    <cellStyle name="Normal 3 3" xfId="195" xr:uid="{00000000-0005-0000-0000-0000C2000000}"/>
    <cellStyle name="Normal 3 4" xfId="196" xr:uid="{00000000-0005-0000-0000-0000C3000000}"/>
    <cellStyle name="Normal 3 5" xfId="197" xr:uid="{00000000-0005-0000-0000-0000C4000000}"/>
    <cellStyle name="Normal 3 6" xfId="198" xr:uid="{00000000-0005-0000-0000-0000C5000000}"/>
    <cellStyle name="Normal 3 7" xfId="199" xr:uid="{00000000-0005-0000-0000-0000C6000000}"/>
    <cellStyle name="Normal 3 8" xfId="200" xr:uid="{00000000-0005-0000-0000-0000C7000000}"/>
    <cellStyle name="Normal 3 9" xfId="201" xr:uid="{00000000-0005-0000-0000-0000C8000000}"/>
    <cellStyle name="Normal 3_אלמנטרי" xfId="202" xr:uid="{00000000-0005-0000-0000-0000C9000000}"/>
    <cellStyle name="Normal 30" xfId="203" xr:uid="{00000000-0005-0000-0000-0000CA000000}"/>
    <cellStyle name="Normal 30 2" xfId="204" xr:uid="{00000000-0005-0000-0000-0000CB000000}"/>
    <cellStyle name="Normal 30 3" xfId="205" xr:uid="{00000000-0005-0000-0000-0000CC000000}"/>
    <cellStyle name="Normal 30 4" xfId="206" xr:uid="{00000000-0005-0000-0000-0000CD000000}"/>
    <cellStyle name="Normal 30 5" xfId="207" xr:uid="{00000000-0005-0000-0000-0000CE000000}"/>
    <cellStyle name="Normal 30 6" xfId="208" xr:uid="{00000000-0005-0000-0000-0000CF000000}"/>
    <cellStyle name="Normal 30 7" xfId="209" xr:uid="{00000000-0005-0000-0000-0000D0000000}"/>
    <cellStyle name="Normal 31" xfId="210" xr:uid="{00000000-0005-0000-0000-0000D1000000}"/>
    <cellStyle name="Normal 32" xfId="211" xr:uid="{00000000-0005-0000-0000-0000D2000000}"/>
    <cellStyle name="Normal 32 2" xfId="212" xr:uid="{00000000-0005-0000-0000-0000D3000000}"/>
    <cellStyle name="Normal 32 3" xfId="213" xr:uid="{00000000-0005-0000-0000-0000D4000000}"/>
    <cellStyle name="Normal 32 4" xfId="214" xr:uid="{00000000-0005-0000-0000-0000D5000000}"/>
    <cellStyle name="Normal 32 5" xfId="215" xr:uid="{00000000-0005-0000-0000-0000D6000000}"/>
    <cellStyle name="Normal 32 6" xfId="216" xr:uid="{00000000-0005-0000-0000-0000D7000000}"/>
    <cellStyle name="Normal 32 7" xfId="217" xr:uid="{00000000-0005-0000-0000-0000D8000000}"/>
    <cellStyle name="Normal 33" xfId="218" xr:uid="{00000000-0005-0000-0000-0000D9000000}"/>
    <cellStyle name="Normal 33 2" xfId="219" xr:uid="{00000000-0005-0000-0000-0000DA000000}"/>
    <cellStyle name="Normal 33 3" xfId="220" xr:uid="{00000000-0005-0000-0000-0000DB000000}"/>
    <cellStyle name="Normal 33 4" xfId="221" xr:uid="{00000000-0005-0000-0000-0000DC000000}"/>
    <cellStyle name="Normal 33 5" xfId="222" xr:uid="{00000000-0005-0000-0000-0000DD000000}"/>
    <cellStyle name="Normal 33 6" xfId="223" xr:uid="{00000000-0005-0000-0000-0000DE000000}"/>
    <cellStyle name="Normal 33 7" xfId="224" xr:uid="{00000000-0005-0000-0000-0000DF000000}"/>
    <cellStyle name="Normal 34" xfId="225" xr:uid="{00000000-0005-0000-0000-0000E0000000}"/>
    <cellStyle name="Normal 34 2" xfId="226" xr:uid="{00000000-0005-0000-0000-0000E1000000}"/>
    <cellStyle name="Normal 35" xfId="227" xr:uid="{00000000-0005-0000-0000-0000E2000000}"/>
    <cellStyle name="Normal 36" xfId="228" xr:uid="{00000000-0005-0000-0000-0000E3000000}"/>
    <cellStyle name="Normal 36 2" xfId="229" xr:uid="{00000000-0005-0000-0000-0000E4000000}"/>
    <cellStyle name="Normal 36 3" xfId="230" xr:uid="{00000000-0005-0000-0000-0000E5000000}"/>
    <cellStyle name="Normal 36 4" xfId="231" xr:uid="{00000000-0005-0000-0000-0000E6000000}"/>
    <cellStyle name="Normal 36 5" xfId="232" xr:uid="{00000000-0005-0000-0000-0000E7000000}"/>
    <cellStyle name="Normal 36 6" xfId="233" xr:uid="{00000000-0005-0000-0000-0000E8000000}"/>
    <cellStyle name="Normal 36 7" xfId="234" xr:uid="{00000000-0005-0000-0000-0000E9000000}"/>
    <cellStyle name="Normal 37" xfId="235" xr:uid="{00000000-0005-0000-0000-0000EA000000}"/>
    <cellStyle name="Normal 38" xfId="236" xr:uid="{00000000-0005-0000-0000-0000EB000000}"/>
    <cellStyle name="Normal 39" xfId="237" xr:uid="{00000000-0005-0000-0000-0000EC000000}"/>
    <cellStyle name="Normal 4" xfId="238" xr:uid="{00000000-0005-0000-0000-0000ED000000}"/>
    <cellStyle name="Normal 4 2" xfId="239" xr:uid="{00000000-0005-0000-0000-0000EE000000}"/>
    <cellStyle name="Normal 4 3" xfId="240" xr:uid="{00000000-0005-0000-0000-0000EF000000}"/>
    <cellStyle name="Normal 4 4" xfId="241" xr:uid="{00000000-0005-0000-0000-0000F0000000}"/>
    <cellStyle name="Normal 4 5" xfId="242" xr:uid="{00000000-0005-0000-0000-0000F1000000}"/>
    <cellStyle name="Normal 4 6" xfId="243" xr:uid="{00000000-0005-0000-0000-0000F2000000}"/>
    <cellStyle name="Normal 4 7" xfId="244" xr:uid="{00000000-0005-0000-0000-0000F3000000}"/>
    <cellStyle name="Normal 4 8" xfId="245" xr:uid="{00000000-0005-0000-0000-0000F4000000}"/>
    <cellStyle name="Normal 4_ירידות ערך שנזקפו" xfId="246" xr:uid="{00000000-0005-0000-0000-0000F5000000}"/>
    <cellStyle name="Normal 40" xfId="247" xr:uid="{00000000-0005-0000-0000-0000F6000000}"/>
    <cellStyle name="Normal 41" xfId="248" xr:uid="{00000000-0005-0000-0000-0000F7000000}"/>
    <cellStyle name="Normal 41 2" xfId="249" xr:uid="{00000000-0005-0000-0000-0000F8000000}"/>
    <cellStyle name="Normal 41 3" xfId="250" xr:uid="{00000000-0005-0000-0000-0000F9000000}"/>
    <cellStyle name="Normal 41 4" xfId="251" xr:uid="{00000000-0005-0000-0000-0000FA000000}"/>
    <cellStyle name="Normal 41 5" xfId="252" xr:uid="{00000000-0005-0000-0000-0000FB000000}"/>
    <cellStyle name="Normal 41 6" xfId="253" xr:uid="{00000000-0005-0000-0000-0000FC000000}"/>
    <cellStyle name="Normal 41 7" xfId="254" xr:uid="{00000000-0005-0000-0000-0000FD000000}"/>
    <cellStyle name="Normal 42" xfId="255" xr:uid="{00000000-0005-0000-0000-0000FE000000}"/>
    <cellStyle name="Normal 42 2" xfId="256" xr:uid="{00000000-0005-0000-0000-0000FF000000}"/>
    <cellStyle name="Normal 42 2 2" xfId="257" xr:uid="{00000000-0005-0000-0000-000000010000}"/>
    <cellStyle name="Normal 42 3" xfId="258" xr:uid="{00000000-0005-0000-0000-000001010000}"/>
    <cellStyle name="Normal 42 3 2" xfId="259" xr:uid="{00000000-0005-0000-0000-000002010000}"/>
    <cellStyle name="Normal 42 4" xfId="260" xr:uid="{00000000-0005-0000-0000-000003010000}"/>
    <cellStyle name="Normal 42 4 2" xfId="261" xr:uid="{00000000-0005-0000-0000-000004010000}"/>
    <cellStyle name="Normal 42 5" xfId="262" xr:uid="{00000000-0005-0000-0000-000005010000}"/>
    <cellStyle name="Normal 43" xfId="263" xr:uid="{00000000-0005-0000-0000-000006010000}"/>
    <cellStyle name="Normal 44" xfId="264" xr:uid="{00000000-0005-0000-0000-000007010000}"/>
    <cellStyle name="Normal 45" xfId="265" xr:uid="{00000000-0005-0000-0000-000008010000}"/>
    <cellStyle name="Normal 45 2" xfId="266" xr:uid="{00000000-0005-0000-0000-000009010000}"/>
    <cellStyle name="Normal 45 2 2" xfId="267" xr:uid="{00000000-0005-0000-0000-00000A010000}"/>
    <cellStyle name="Normal 45 3" xfId="268" xr:uid="{00000000-0005-0000-0000-00000B010000}"/>
    <cellStyle name="Normal 45 3 2" xfId="269" xr:uid="{00000000-0005-0000-0000-00000C010000}"/>
    <cellStyle name="Normal 45 4" xfId="270" xr:uid="{00000000-0005-0000-0000-00000D010000}"/>
    <cellStyle name="Normal 45 4 2" xfId="271" xr:uid="{00000000-0005-0000-0000-00000E010000}"/>
    <cellStyle name="Normal 45 5" xfId="272" xr:uid="{00000000-0005-0000-0000-00000F010000}"/>
    <cellStyle name="Normal 46" xfId="273" xr:uid="{00000000-0005-0000-0000-000010010000}"/>
    <cellStyle name="Normal 46 2" xfId="274" xr:uid="{00000000-0005-0000-0000-000011010000}"/>
    <cellStyle name="Normal 46 2 2" xfId="275" xr:uid="{00000000-0005-0000-0000-000012010000}"/>
    <cellStyle name="Normal 46 3" xfId="276" xr:uid="{00000000-0005-0000-0000-000013010000}"/>
    <cellStyle name="Normal 46 3 2" xfId="277" xr:uid="{00000000-0005-0000-0000-000014010000}"/>
    <cellStyle name="Normal 46 4" xfId="278" xr:uid="{00000000-0005-0000-0000-000015010000}"/>
    <cellStyle name="Normal 46 4 2" xfId="279" xr:uid="{00000000-0005-0000-0000-000016010000}"/>
    <cellStyle name="Normal 46 5" xfId="280" xr:uid="{00000000-0005-0000-0000-000017010000}"/>
    <cellStyle name="Normal 47" xfId="281" xr:uid="{00000000-0005-0000-0000-000018010000}"/>
    <cellStyle name="Normal 47 2" xfId="282" xr:uid="{00000000-0005-0000-0000-000019010000}"/>
    <cellStyle name="Normal 47 2 2" xfId="283" xr:uid="{00000000-0005-0000-0000-00001A010000}"/>
    <cellStyle name="Normal 47 3" xfId="284" xr:uid="{00000000-0005-0000-0000-00001B010000}"/>
    <cellStyle name="Normal 47 3 2" xfId="285" xr:uid="{00000000-0005-0000-0000-00001C010000}"/>
    <cellStyle name="Normal 47 4" xfId="286" xr:uid="{00000000-0005-0000-0000-00001D010000}"/>
    <cellStyle name="Normal 47 4 2" xfId="287" xr:uid="{00000000-0005-0000-0000-00001E010000}"/>
    <cellStyle name="Normal 47 5" xfId="288" xr:uid="{00000000-0005-0000-0000-00001F010000}"/>
    <cellStyle name="Normal 48" xfId="289" xr:uid="{00000000-0005-0000-0000-000020010000}"/>
    <cellStyle name="Normal 49" xfId="290" xr:uid="{00000000-0005-0000-0000-000021010000}"/>
    <cellStyle name="Normal 5" xfId="291" xr:uid="{00000000-0005-0000-0000-000022010000}"/>
    <cellStyle name="Normal 5 2" xfId="292" xr:uid="{00000000-0005-0000-0000-000023010000}"/>
    <cellStyle name="Normal 5 3" xfId="293" xr:uid="{00000000-0005-0000-0000-000024010000}"/>
    <cellStyle name="Normal 5 4" xfId="294" xr:uid="{00000000-0005-0000-0000-000025010000}"/>
    <cellStyle name="Normal 5 5" xfId="295" xr:uid="{00000000-0005-0000-0000-000026010000}"/>
    <cellStyle name="Normal 5 6" xfId="296" xr:uid="{00000000-0005-0000-0000-000027010000}"/>
    <cellStyle name="Normal 5 7" xfId="297" xr:uid="{00000000-0005-0000-0000-000028010000}"/>
    <cellStyle name="Normal 5 8" xfId="298" xr:uid="{00000000-0005-0000-0000-000029010000}"/>
    <cellStyle name="Normal 50" xfId="299" xr:uid="{00000000-0005-0000-0000-00002A010000}"/>
    <cellStyle name="Normal 6" xfId="300" xr:uid="{00000000-0005-0000-0000-00002B010000}"/>
    <cellStyle name="Normal 6 10" xfId="301" xr:uid="{00000000-0005-0000-0000-00002C010000}"/>
    <cellStyle name="Normal 6 11" xfId="302" xr:uid="{00000000-0005-0000-0000-00002D010000}"/>
    <cellStyle name="Normal 6 12" xfId="303" xr:uid="{00000000-0005-0000-0000-00002E010000}"/>
    <cellStyle name="Normal 6 13" xfId="304" xr:uid="{00000000-0005-0000-0000-00002F010000}"/>
    <cellStyle name="Normal 6 14" xfId="305" xr:uid="{00000000-0005-0000-0000-000030010000}"/>
    <cellStyle name="Normal 6 2" xfId="306" xr:uid="{00000000-0005-0000-0000-000031010000}"/>
    <cellStyle name="Normal 6 2 2" xfId="307" xr:uid="{00000000-0005-0000-0000-000032010000}"/>
    <cellStyle name="Normal 6 2 3" xfId="308" xr:uid="{00000000-0005-0000-0000-000033010000}"/>
    <cellStyle name="Normal 6 2 4" xfId="309" xr:uid="{00000000-0005-0000-0000-000034010000}"/>
    <cellStyle name="Normal 6 2 5" xfId="310" xr:uid="{00000000-0005-0000-0000-000035010000}"/>
    <cellStyle name="Normal 6 2 6" xfId="311" xr:uid="{00000000-0005-0000-0000-000036010000}"/>
    <cellStyle name="Normal 6 2 7" xfId="312" xr:uid="{00000000-0005-0000-0000-000037010000}"/>
    <cellStyle name="Normal 6 3" xfId="313" xr:uid="{00000000-0005-0000-0000-000038010000}"/>
    <cellStyle name="Normal 6 4" xfId="314" xr:uid="{00000000-0005-0000-0000-000039010000}"/>
    <cellStyle name="Normal 6 5" xfId="315" xr:uid="{00000000-0005-0000-0000-00003A010000}"/>
    <cellStyle name="Normal 6 6" xfId="316" xr:uid="{00000000-0005-0000-0000-00003B010000}"/>
    <cellStyle name="Normal 6 7" xfId="317" xr:uid="{00000000-0005-0000-0000-00003C010000}"/>
    <cellStyle name="Normal 6 8" xfId="318" xr:uid="{00000000-0005-0000-0000-00003D010000}"/>
    <cellStyle name="Normal 6 9" xfId="319" xr:uid="{00000000-0005-0000-0000-00003E010000}"/>
    <cellStyle name="Normal 6_Data" xfId="320" xr:uid="{00000000-0005-0000-0000-00003F010000}"/>
    <cellStyle name="Normal 60" xfId="321" xr:uid="{00000000-0005-0000-0000-000040010000}"/>
    <cellStyle name="Normal 64" xfId="322" xr:uid="{00000000-0005-0000-0000-000041010000}"/>
    <cellStyle name="Normal 64 2" xfId="323" xr:uid="{00000000-0005-0000-0000-000042010000}"/>
    <cellStyle name="Normal 64 2 2" xfId="324" xr:uid="{00000000-0005-0000-0000-000043010000}"/>
    <cellStyle name="Normal 64 3" xfId="325" xr:uid="{00000000-0005-0000-0000-000044010000}"/>
    <cellStyle name="Normal 64 3 2" xfId="326" xr:uid="{00000000-0005-0000-0000-000045010000}"/>
    <cellStyle name="Normal 64 4" xfId="327" xr:uid="{00000000-0005-0000-0000-000046010000}"/>
    <cellStyle name="Normal 64 4 2" xfId="328" xr:uid="{00000000-0005-0000-0000-000047010000}"/>
    <cellStyle name="Normal 64 5" xfId="329" xr:uid="{00000000-0005-0000-0000-000048010000}"/>
    <cellStyle name="Normal 65" xfId="330" xr:uid="{00000000-0005-0000-0000-000049010000}"/>
    <cellStyle name="Normal 65 2" xfId="331" xr:uid="{00000000-0005-0000-0000-00004A010000}"/>
    <cellStyle name="Normal 65 2 2" xfId="332" xr:uid="{00000000-0005-0000-0000-00004B010000}"/>
    <cellStyle name="Normal 65 3" xfId="333" xr:uid="{00000000-0005-0000-0000-00004C010000}"/>
    <cellStyle name="Normal 65 3 2" xfId="334" xr:uid="{00000000-0005-0000-0000-00004D010000}"/>
    <cellStyle name="Normal 65 4" xfId="335" xr:uid="{00000000-0005-0000-0000-00004E010000}"/>
    <cellStyle name="Normal 65 4 2" xfId="336" xr:uid="{00000000-0005-0000-0000-00004F010000}"/>
    <cellStyle name="Normal 65 5" xfId="337" xr:uid="{00000000-0005-0000-0000-000050010000}"/>
    <cellStyle name="Normal 7" xfId="338" xr:uid="{00000000-0005-0000-0000-000051010000}"/>
    <cellStyle name="Normal 7 10" xfId="339" xr:uid="{00000000-0005-0000-0000-000052010000}"/>
    <cellStyle name="Normal 7 11" xfId="340" xr:uid="{00000000-0005-0000-0000-000053010000}"/>
    <cellStyle name="Normal 7 12" xfId="341" xr:uid="{00000000-0005-0000-0000-000054010000}"/>
    <cellStyle name="Normal 7 13" xfId="342" xr:uid="{00000000-0005-0000-0000-000055010000}"/>
    <cellStyle name="Normal 7 14" xfId="343" xr:uid="{00000000-0005-0000-0000-000056010000}"/>
    <cellStyle name="Normal 7 2" xfId="344" xr:uid="{00000000-0005-0000-0000-000057010000}"/>
    <cellStyle name="Normal 7 2 2" xfId="345" xr:uid="{00000000-0005-0000-0000-000058010000}"/>
    <cellStyle name="Normal 7 2 3" xfId="346" xr:uid="{00000000-0005-0000-0000-000059010000}"/>
    <cellStyle name="Normal 7 2 4" xfId="347" xr:uid="{00000000-0005-0000-0000-00005A010000}"/>
    <cellStyle name="Normal 7 2 5" xfId="348" xr:uid="{00000000-0005-0000-0000-00005B010000}"/>
    <cellStyle name="Normal 7 2 6" xfId="349" xr:uid="{00000000-0005-0000-0000-00005C010000}"/>
    <cellStyle name="Normal 7 2 7" xfId="350" xr:uid="{00000000-0005-0000-0000-00005D010000}"/>
    <cellStyle name="Normal 7 3" xfId="351" xr:uid="{00000000-0005-0000-0000-00005E010000}"/>
    <cellStyle name="Normal 7 4" xfId="352" xr:uid="{00000000-0005-0000-0000-00005F010000}"/>
    <cellStyle name="Normal 7 5" xfId="353" xr:uid="{00000000-0005-0000-0000-000060010000}"/>
    <cellStyle name="Normal 7 6" xfId="354" xr:uid="{00000000-0005-0000-0000-000061010000}"/>
    <cellStyle name="Normal 7 7" xfId="355" xr:uid="{00000000-0005-0000-0000-000062010000}"/>
    <cellStyle name="Normal 7 8" xfId="356" xr:uid="{00000000-0005-0000-0000-000063010000}"/>
    <cellStyle name="Normal 7 9" xfId="357" xr:uid="{00000000-0005-0000-0000-000064010000}"/>
    <cellStyle name="Normal 7_Data" xfId="358" xr:uid="{00000000-0005-0000-0000-000065010000}"/>
    <cellStyle name="Normal 71" xfId="359" xr:uid="{00000000-0005-0000-0000-000066010000}"/>
    <cellStyle name="Normal 71 2" xfId="360" xr:uid="{00000000-0005-0000-0000-000067010000}"/>
    <cellStyle name="Normal 71 2 2" xfId="361" xr:uid="{00000000-0005-0000-0000-000068010000}"/>
    <cellStyle name="Normal 71 3" xfId="362" xr:uid="{00000000-0005-0000-0000-000069010000}"/>
    <cellStyle name="Normal 71 3 2" xfId="363" xr:uid="{00000000-0005-0000-0000-00006A010000}"/>
    <cellStyle name="Normal 71 4" xfId="364" xr:uid="{00000000-0005-0000-0000-00006B010000}"/>
    <cellStyle name="Normal 71 4 2" xfId="365" xr:uid="{00000000-0005-0000-0000-00006C010000}"/>
    <cellStyle name="Normal 71 5" xfId="366" xr:uid="{00000000-0005-0000-0000-00006D010000}"/>
    <cellStyle name="Normal 72" xfId="367" xr:uid="{00000000-0005-0000-0000-00006E010000}"/>
    <cellStyle name="Normal 72 2" xfId="368" xr:uid="{00000000-0005-0000-0000-00006F010000}"/>
    <cellStyle name="Normal 72 2 2" xfId="369" xr:uid="{00000000-0005-0000-0000-000070010000}"/>
    <cellStyle name="Normal 72 3" xfId="370" xr:uid="{00000000-0005-0000-0000-000071010000}"/>
    <cellStyle name="Normal 72 3 2" xfId="371" xr:uid="{00000000-0005-0000-0000-000072010000}"/>
    <cellStyle name="Normal 72 4" xfId="372" xr:uid="{00000000-0005-0000-0000-000073010000}"/>
    <cellStyle name="Normal 72 4 2" xfId="373" xr:uid="{00000000-0005-0000-0000-000074010000}"/>
    <cellStyle name="Normal 72 5" xfId="374" xr:uid="{00000000-0005-0000-0000-000075010000}"/>
    <cellStyle name="Normal 73" xfId="375" xr:uid="{00000000-0005-0000-0000-000076010000}"/>
    <cellStyle name="Normal 74" xfId="376" xr:uid="{00000000-0005-0000-0000-000077010000}"/>
    <cellStyle name="Normal 76" xfId="377" xr:uid="{00000000-0005-0000-0000-000078010000}"/>
    <cellStyle name="Normal 77" xfId="378" xr:uid="{00000000-0005-0000-0000-000079010000}"/>
    <cellStyle name="Normal 79" xfId="379" xr:uid="{00000000-0005-0000-0000-00007A010000}"/>
    <cellStyle name="Normal 8" xfId="380" xr:uid="{00000000-0005-0000-0000-00007B010000}"/>
    <cellStyle name="Normal 8 2" xfId="381" xr:uid="{00000000-0005-0000-0000-00007C010000}"/>
    <cellStyle name="Normal 8 3" xfId="382" xr:uid="{00000000-0005-0000-0000-00007D010000}"/>
    <cellStyle name="Normal 8 4" xfId="383" xr:uid="{00000000-0005-0000-0000-00007E010000}"/>
    <cellStyle name="Normal 8 5" xfId="384" xr:uid="{00000000-0005-0000-0000-00007F010000}"/>
    <cellStyle name="Normal 8 6" xfId="385" xr:uid="{00000000-0005-0000-0000-000080010000}"/>
    <cellStyle name="Normal 8 7" xfId="386" xr:uid="{00000000-0005-0000-0000-000081010000}"/>
    <cellStyle name="Normal 8 8" xfId="387" xr:uid="{00000000-0005-0000-0000-000082010000}"/>
    <cellStyle name="Normal 8_ירידות ערך שנזקפו" xfId="388" xr:uid="{00000000-0005-0000-0000-000083010000}"/>
    <cellStyle name="Normal 80" xfId="389" xr:uid="{00000000-0005-0000-0000-000084010000}"/>
    <cellStyle name="Normal 80 2" xfId="390" xr:uid="{00000000-0005-0000-0000-000085010000}"/>
    <cellStyle name="Normal 80 2 2" xfId="391" xr:uid="{00000000-0005-0000-0000-000086010000}"/>
    <cellStyle name="Normal 80 3" xfId="392" xr:uid="{00000000-0005-0000-0000-000087010000}"/>
    <cellStyle name="Normal 80 3 2" xfId="393" xr:uid="{00000000-0005-0000-0000-000088010000}"/>
    <cellStyle name="Normal 80 4" xfId="394" xr:uid="{00000000-0005-0000-0000-000089010000}"/>
    <cellStyle name="Normal 80 4 2" xfId="395" xr:uid="{00000000-0005-0000-0000-00008A010000}"/>
    <cellStyle name="Normal 80 5" xfId="396" xr:uid="{00000000-0005-0000-0000-00008B010000}"/>
    <cellStyle name="Normal 81" xfId="397" xr:uid="{00000000-0005-0000-0000-00008C010000}"/>
    <cellStyle name="Normal 81 2" xfId="398" xr:uid="{00000000-0005-0000-0000-00008D010000}"/>
    <cellStyle name="Normal 81 2 2" xfId="399" xr:uid="{00000000-0005-0000-0000-00008E010000}"/>
    <cellStyle name="Normal 81 3" xfId="400" xr:uid="{00000000-0005-0000-0000-00008F010000}"/>
    <cellStyle name="Normal 81 3 2" xfId="401" xr:uid="{00000000-0005-0000-0000-000090010000}"/>
    <cellStyle name="Normal 81 4" xfId="402" xr:uid="{00000000-0005-0000-0000-000091010000}"/>
    <cellStyle name="Normal 81 4 2" xfId="403" xr:uid="{00000000-0005-0000-0000-000092010000}"/>
    <cellStyle name="Normal 81 5" xfId="404" xr:uid="{00000000-0005-0000-0000-000093010000}"/>
    <cellStyle name="Normal 82" xfId="405" xr:uid="{00000000-0005-0000-0000-000094010000}"/>
    <cellStyle name="Normal 82 2" xfId="406" xr:uid="{00000000-0005-0000-0000-000095010000}"/>
    <cellStyle name="Normal 82 2 2" xfId="407" xr:uid="{00000000-0005-0000-0000-000096010000}"/>
    <cellStyle name="Normal 82 3" xfId="408" xr:uid="{00000000-0005-0000-0000-000097010000}"/>
    <cellStyle name="Normal 82 3 2" xfId="409" xr:uid="{00000000-0005-0000-0000-000098010000}"/>
    <cellStyle name="Normal 82 4" xfId="410" xr:uid="{00000000-0005-0000-0000-000099010000}"/>
    <cellStyle name="Normal 82 4 2" xfId="411" xr:uid="{00000000-0005-0000-0000-00009A010000}"/>
    <cellStyle name="Normal 82 5" xfId="412" xr:uid="{00000000-0005-0000-0000-00009B010000}"/>
    <cellStyle name="Normal 9" xfId="413" xr:uid="{00000000-0005-0000-0000-00009C010000}"/>
    <cellStyle name="Normal 9 2" xfId="414" xr:uid="{00000000-0005-0000-0000-00009D010000}"/>
    <cellStyle name="Normal 9 3" xfId="415" xr:uid="{00000000-0005-0000-0000-00009E010000}"/>
    <cellStyle name="Normal 9 4" xfId="416" xr:uid="{00000000-0005-0000-0000-00009F010000}"/>
    <cellStyle name="Normal 9 5" xfId="417" xr:uid="{00000000-0005-0000-0000-0000A0010000}"/>
    <cellStyle name="Normal 9 6" xfId="418" xr:uid="{00000000-0005-0000-0000-0000A1010000}"/>
    <cellStyle name="Normal 9 7" xfId="419" xr:uid="{00000000-0005-0000-0000-0000A2010000}"/>
    <cellStyle name="Normal 9 8" xfId="420" xr:uid="{00000000-0005-0000-0000-0000A3010000}"/>
    <cellStyle name="Normal 9_ירידות ערך שנזקפו" xfId="421" xr:uid="{00000000-0005-0000-0000-0000A4010000}"/>
    <cellStyle name="Percent" xfId="1" builtinId="5"/>
    <cellStyle name="Percent 2" xfId="422" xr:uid="{00000000-0005-0000-0000-0000A6010000}"/>
    <cellStyle name="Percent 2 2" xfId="423" xr:uid="{00000000-0005-0000-0000-0000A7010000}"/>
    <cellStyle name="Percent 2 2 10" xfId="424" xr:uid="{00000000-0005-0000-0000-0000A8010000}"/>
    <cellStyle name="Percent 2 2 11" xfId="425" xr:uid="{00000000-0005-0000-0000-0000A9010000}"/>
    <cellStyle name="Percent 2 2 11 2" xfId="426" xr:uid="{00000000-0005-0000-0000-0000AA010000}"/>
    <cellStyle name="Percent 2 2 11 3" xfId="427" xr:uid="{00000000-0005-0000-0000-0000AB010000}"/>
    <cellStyle name="Percent 2 2 12" xfId="428" xr:uid="{00000000-0005-0000-0000-0000AC010000}"/>
    <cellStyle name="Percent 2 2 2" xfId="429" xr:uid="{00000000-0005-0000-0000-0000AD010000}"/>
    <cellStyle name="Percent 2 2 2 2" xfId="430" xr:uid="{00000000-0005-0000-0000-0000AE010000}"/>
    <cellStyle name="Percent 2 2 2 2 2" xfId="431" xr:uid="{00000000-0005-0000-0000-0000AF010000}"/>
    <cellStyle name="Percent 2 2 2 2 2 2" xfId="432" xr:uid="{00000000-0005-0000-0000-0000B0010000}"/>
    <cellStyle name="Percent 2 2 2 2 2 2 2" xfId="433" xr:uid="{00000000-0005-0000-0000-0000B1010000}"/>
    <cellStyle name="Percent 2 2 2 2 3" xfId="434" xr:uid="{00000000-0005-0000-0000-0000B2010000}"/>
    <cellStyle name="Percent 2 2 2 2 4" xfId="435" xr:uid="{00000000-0005-0000-0000-0000B3010000}"/>
    <cellStyle name="Percent 2 2 2 2 5" xfId="436" xr:uid="{00000000-0005-0000-0000-0000B4010000}"/>
    <cellStyle name="Percent 2 2 2 2 6" xfId="437" xr:uid="{00000000-0005-0000-0000-0000B5010000}"/>
    <cellStyle name="Percent 2 2 2 2 7" xfId="438" xr:uid="{00000000-0005-0000-0000-0000B6010000}"/>
    <cellStyle name="Percent 2 2 2 2 8" xfId="439" xr:uid="{00000000-0005-0000-0000-0000B7010000}"/>
    <cellStyle name="Percent 2 2 2 3" xfId="440" xr:uid="{00000000-0005-0000-0000-0000B8010000}"/>
    <cellStyle name="Percent 2 2 2 3 2" xfId="441" xr:uid="{00000000-0005-0000-0000-0000B9010000}"/>
    <cellStyle name="Percent 2 2 2 3 2 2" xfId="442" xr:uid="{00000000-0005-0000-0000-0000BA010000}"/>
    <cellStyle name="Percent 2 2 2 4" xfId="443" xr:uid="{00000000-0005-0000-0000-0000BB010000}"/>
    <cellStyle name="Percent 2 2 2 5" xfId="444" xr:uid="{00000000-0005-0000-0000-0000BC010000}"/>
    <cellStyle name="Percent 2 2 2 6" xfId="445" xr:uid="{00000000-0005-0000-0000-0000BD010000}"/>
    <cellStyle name="Percent 2 2 2 7" xfId="446" xr:uid="{00000000-0005-0000-0000-0000BE010000}"/>
    <cellStyle name="Percent 2 2 2 8" xfId="447" xr:uid="{00000000-0005-0000-0000-0000BF010000}"/>
    <cellStyle name="Percent 2 2 3" xfId="448" xr:uid="{00000000-0005-0000-0000-0000C0010000}"/>
    <cellStyle name="Percent 2 2 4" xfId="449" xr:uid="{00000000-0005-0000-0000-0000C1010000}"/>
    <cellStyle name="Percent 2 2 4 2" xfId="450" xr:uid="{00000000-0005-0000-0000-0000C2010000}"/>
    <cellStyle name="Percent 2 2 4 2 2" xfId="451" xr:uid="{00000000-0005-0000-0000-0000C3010000}"/>
    <cellStyle name="Percent 2 2 5" xfId="452" xr:uid="{00000000-0005-0000-0000-0000C4010000}"/>
    <cellStyle name="Percent 2 2 6" xfId="453" xr:uid="{00000000-0005-0000-0000-0000C5010000}"/>
    <cellStyle name="Percent 2 2 7" xfId="454" xr:uid="{00000000-0005-0000-0000-0000C6010000}"/>
    <cellStyle name="Percent 2 2 8" xfId="455" xr:uid="{00000000-0005-0000-0000-0000C7010000}"/>
    <cellStyle name="Percent 2 2 9" xfId="456" xr:uid="{00000000-0005-0000-0000-0000C8010000}"/>
    <cellStyle name="Percent 2 3" xfId="457" xr:uid="{00000000-0005-0000-0000-0000C9010000}"/>
    <cellStyle name="Percent 2 4" xfId="458" xr:uid="{00000000-0005-0000-0000-0000CA010000}"/>
    <cellStyle name="Percent 2 5" xfId="459" xr:uid="{00000000-0005-0000-0000-0000CB010000}"/>
    <cellStyle name="Percent 2 6" xfId="460" xr:uid="{00000000-0005-0000-0000-0000CC010000}"/>
    <cellStyle name="Percent 3" xfId="461" xr:uid="{00000000-0005-0000-0000-0000CD010000}"/>
    <cellStyle name="Percent 3 10" xfId="462" xr:uid="{00000000-0005-0000-0000-0000CE010000}"/>
    <cellStyle name="Percent 3 11" xfId="463" xr:uid="{00000000-0005-0000-0000-0000CF010000}"/>
    <cellStyle name="Percent 3 2" xfId="464" xr:uid="{00000000-0005-0000-0000-0000D0010000}"/>
    <cellStyle name="Percent 3 3" xfId="465" xr:uid="{00000000-0005-0000-0000-0000D1010000}"/>
    <cellStyle name="Percent 3 4" xfId="466" xr:uid="{00000000-0005-0000-0000-0000D2010000}"/>
    <cellStyle name="Percent 3 5" xfId="467" xr:uid="{00000000-0005-0000-0000-0000D3010000}"/>
    <cellStyle name="Percent 3 6" xfId="468" xr:uid="{00000000-0005-0000-0000-0000D4010000}"/>
    <cellStyle name="Percent 3 7" xfId="469" xr:uid="{00000000-0005-0000-0000-0000D5010000}"/>
    <cellStyle name="Percent 3 8" xfId="470" xr:uid="{00000000-0005-0000-0000-0000D6010000}"/>
    <cellStyle name="Percent 3 9" xfId="471" xr:uid="{00000000-0005-0000-0000-0000D7010000}"/>
    <cellStyle name="Percent 4" xfId="472" xr:uid="{00000000-0005-0000-0000-0000D8010000}"/>
    <cellStyle name="Percent 4 2" xfId="473" xr:uid="{00000000-0005-0000-0000-0000D9010000}"/>
    <cellStyle name="Percent 5" xfId="474" xr:uid="{00000000-0005-0000-0000-0000DA010000}"/>
    <cellStyle name="Percent 5 2" xfId="475" xr:uid="{00000000-0005-0000-0000-0000DB010000}"/>
    <cellStyle name="Percent 5 3" xfId="476" xr:uid="{00000000-0005-0000-0000-0000DC010000}"/>
    <cellStyle name="Percent 5 4" xfId="477" xr:uid="{00000000-0005-0000-0000-0000DD010000}"/>
    <cellStyle name="Percent 5 5" xfId="478" xr:uid="{00000000-0005-0000-0000-0000DE010000}"/>
    <cellStyle name="Percent 5 6" xfId="479" xr:uid="{00000000-0005-0000-0000-0000DF010000}"/>
    <cellStyle name="Percent 5 7" xfId="480" xr:uid="{00000000-0005-0000-0000-0000E0010000}"/>
    <cellStyle name="Percent 5 8" xfId="481" xr:uid="{00000000-0005-0000-0000-0000E1010000}"/>
    <cellStyle name="Percent 6" xfId="482" xr:uid="{00000000-0005-0000-0000-0000E2010000}"/>
    <cellStyle name="Percent 6 2" xfId="483" xr:uid="{00000000-0005-0000-0000-0000E3010000}"/>
    <cellStyle name="Percent 6 3" xfId="484" xr:uid="{00000000-0005-0000-0000-0000E4010000}"/>
    <cellStyle name="Percent 6 4" xfId="485" xr:uid="{00000000-0005-0000-0000-0000E5010000}"/>
    <cellStyle name="Percent 6 5" xfId="486" xr:uid="{00000000-0005-0000-0000-0000E6010000}"/>
    <cellStyle name="Percent 6 6" xfId="487" xr:uid="{00000000-0005-0000-0000-0000E7010000}"/>
    <cellStyle name="Percent 6 7" xfId="488" xr:uid="{00000000-0005-0000-0000-0000E8010000}"/>
    <cellStyle name="Percent 6 8" xfId="489" xr:uid="{00000000-0005-0000-0000-0000E9010000}"/>
    <cellStyle name="Spelling 1033,0_DORN0897 (2)_3" xfId="490" xr:uid="{00000000-0005-0000-0000-0000EA010000}"/>
    <cellStyle name="Yellow" xfId="491" xr:uid="{00000000-0005-0000-0000-0000EB010000}"/>
    <cellStyle name="בולט" xfId="492" xr:uid="{00000000-0005-0000-0000-0000EC010000}"/>
    <cellStyle name="הדגשה" xfId="493" xr:uid="{00000000-0005-0000-0000-0000ED010000}"/>
    <cellStyle name="הדגשה 1" xfId="494" xr:uid="{00000000-0005-0000-0000-0000EE010000}"/>
    <cellStyle name="טקסט" xfId="495" xr:uid="{00000000-0005-0000-0000-0000EF010000}"/>
    <cellStyle name="ינואר 2000" xfId="496" xr:uid="{00000000-0005-0000-0000-0000F0010000}"/>
    <cellStyle name="כותרת סעיף" xfId="497" xr:uid="{00000000-0005-0000-0000-0000F1010000}"/>
    <cellStyle name="כותרת ראשית" xfId="498" xr:uid="{00000000-0005-0000-0000-0000F2010000}"/>
    <cellStyle name="לינק" xfId="499" xr:uid="{00000000-0005-0000-0000-0000F3010000}"/>
    <cellStyle name="סיכום" xfId="500" xr:uid="{00000000-0005-0000-0000-0000F4010000}"/>
    <cellStyle name="שקוע" xfId="501" xr:uid="{00000000-0005-0000-0000-0000F5010000}"/>
    <cellStyle name="תאריך מלא" xfId="502" xr:uid="{00000000-0005-0000-0000-0000F6010000}"/>
    <cellStyle name="תוכן - מיכון דוחות" xfId="503" xr:uid="{00000000-0005-0000-0000-0000F7010000}"/>
  </cellStyles>
  <dxfs count="9">
    <dxf>
      <border outline="0">
        <top style="thin">
          <color indexed="64"/>
        </top>
      </border>
    </dxf>
    <dxf>
      <border outline="0">
        <top style="thin">
          <color indexed="64"/>
        </top>
        <bottom style="thin">
          <color indexed="64"/>
        </bottom>
      </border>
    </dxf>
    <dxf>
      <alignment vertical="top" textRotation="0" justifyLastLine="0" shrinkToFit="0" readingOrder="0"/>
    </dxf>
    <dxf>
      <border outline="0">
        <bottom style="thin">
          <color indexed="64"/>
        </bottom>
      </border>
    </dxf>
    <dxf>
      <border outline="0">
        <top style="thin">
          <color indexed="64"/>
        </top>
        <bottom style="thin">
          <color indexed="64"/>
        </bottom>
      </border>
    </dxf>
    <dxf>
      <alignment vertical="top" textRotation="0" justifyLastLine="0" shrinkToFit="0" readingOrder="0"/>
    </dxf>
    <dxf>
      <border outline="0">
        <bottom style="thin">
          <color indexed="64"/>
        </bottom>
      </border>
    </dxf>
    <dxf>
      <border outline="0">
        <top style="thin">
          <color indexed="64"/>
        </top>
        <bottom style="thin">
          <color indexed="64"/>
        </bottom>
      </border>
    </dxf>
    <dxf>
      <alignment vertical="top" textRotation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GIZBARUT/Investment/&#1508;&#1512;&#1505;&#1493;&#1502;&#1497;&#1501;/&#1491;&#1493;&#1495;%20&#1502;&#1512;&#1499;&#1497;&#1489;&#1497;%20&#1514;&#1513;&#1493;&#1488;&#1492;/2019/12.19/&#1502;&#1512;&#1499;&#1497;&#1489;&#1497;%20&#1514;&#1513;&#1493;&#1488;&#1492;%20BI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GIZBARUT/Investment/&#1508;&#1512;&#1505;&#1493;&#1502;&#1497;&#1501;/&#1491;&#1493;&#1495;%20&#1502;&#1512;&#1499;&#1497;&#1489;&#1497;%20&#1514;&#1513;&#1493;&#1488;&#1492;/2021/3.21/&#1502;&#1512;&#1499;&#1497;&#1489;&#1497;%20&#1514;&#1513;&#1493;&#1488;&#1492;%20BI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enu"/>
      <sheetName val="PRM"/>
      <sheetName val="מרכיבי השקעה אגח ממשלת ישראל"/>
      <sheetName val="מרכיבי השקעה מסלול אגח"/>
      <sheetName val="מרכיבי השקעה מסלול כללי"/>
      <sheetName val="מרכיבי השקעה מסלול בני 50 ומטה"/>
      <sheetName val="סה&quot;כ משתתפות"/>
      <sheetName val="גיליון1"/>
    </sheetNames>
    <sheetDataSet>
      <sheetData sheetId="0">
        <row r="7">
          <cell r="F7" t="str">
            <v>12/2019</v>
          </cell>
        </row>
        <row r="8">
          <cell r="F8" t="str">
            <v>12/2019</v>
          </cell>
        </row>
      </sheetData>
      <sheetData sheetId="1">
        <row r="4">
          <cell r="D4" t="str">
            <v>SDM SSAS Yitrot Revach</v>
          </cell>
        </row>
        <row r="6">
          <cell r="D6" t="str">
            <v>רגיל</v>
          </cell>
        </row>
        <row r="18">
          <cell r="D18" t="str">
            <v>אלפי ש"ח</v>
          </cell>
        </row>
        <row r="19">
          <cell r="D19" t="str">
            <v>All</v>
          </cell>
        </row>
        <row r="69">
          <cell r="D69" t="str">
            <v>סה"כ שווי</v>
          </cell>
        </row>
        <row r="82">
          <cell r="D82" t="str">
            <v>רווח מתשואה נייר</v>
          </cell>
        </row>
        <row r="83">
          <cell r="D83" t="str">
            <v>חודשי</v>
          </cell>
        </row>
      </sheetData>
      <sheetData sheetId="2"/>
      <sheetData sheetId="3"/>
      <sheetData sheetId="4"/>
      <sheetData sheetId="5"/>
      <sheetData sheetId="6"/>
      <sheetData sheetId="7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enu"/>
      <sheetName val="PRM"/>
      <sheetName val="מרכיבי השקעה אגח ממשלת ישראל"/>
      <sheetName val="מרכיבי השקעה מסלול אגח"/>
      <sheetName val="מרכיבי השקעה מסלול כללי"/>
      <sheetName val="מרכיבי השקעה מסלול בני 50 ומטה"/>
      <sheetName val="סה&quot;כ משתתפות"/>
      <sheetName val="גיליון1"/>
    </sheetNames>
    <sheetDataSet>
      <sheetData sheetId="0">
        <row r="7">
          <cell r="L7" t="str">
            <v>01/2021</v>
          </cell>
        </row>
        <row r="8">
          <cell r="L8" t="str">
            <v>01/2021</v>
          </cell>
        </row>
      </sheetData>
      <sheetData sheetId="1"/>
      <sheetData sheetId="2"/>
      <sheetData sheetId="3"/>
      <sheetData sheetId="4"/>
      <sheetData sheetId="5"/>
      <sheetData sheetId="6"/>
      <sheetData sheetId="7"/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0000000}" name="טבלה75" displayName="טבלה75" ref="B6:Z35" totalsRowShown="0" headerRowDxfId="8" tableBorderDxfId="7">
  <autoFilter ref="B6:Z35" xr:uid="{00000000-0009-0000-0100-000004000000}"/>
  <tableColumns count="25">
    <tableColumn id="1" xr3:uid="{00000000-0010-0000-0000-000001000000}" name="אפיקי השקעה:"/>
    <tableColumn id="2" xr3:uid="{00000000-0010-0000-0000-000002000000}" name="התרומה לתשואה ינואר"/>
    <tableColumn id="3" xr3:uid="{00000000-0010-0000-0000-000003000000}" name="שיעור מסך הנכסים ינואר "/>
    <tableColumn id="4" xr3:uid="{00000000-0010-0000-0000-000004000000}" name="התרומה לתשואה פברואר"/>
    <tableColumn id="5" xr3:uid="{00000000-0010-0000-0000-000005000000}" name="שיעור מסך הנכסים פברואר"/>
    <tableColumn id="6" xr3:uid="{00000000-0010-0000-0000-000006000000}" name="התרומה לתשואה מרץ"/>
    <tableColumn id="7" xr3:uid="{00000000-0010-0000-0000-000007000000}" name="שיעור מסך הנכסים מרץ"/>
    <tableColumn id="8" xr3:uid="{00000000-0010-0000-0000-000008000000}" name="התרומה לתשואה אפריל"/>
    <tableColumn id="9" xr3:uid="{00000000-0010-0000-0000-000009000000}" name="שיעור מסך הנכסים אפריל"/>
    <tableColumn id="10" xr3:uid="{00000000-0010-0000-0000-00000A000000}" name="התרומה לתשואה מאי "/>
    <tableColumn id="11" xr3:uid="{00000000-0010-0000-0000-00000B000000}" name="שיעור מסך הנכסים מאי"/>
    <tableColumn id="12" xr3:uid="{00000000-0010-0000-0000-00000C000000}" name="התרומה לתשואה יוני"/>
    <tableColumn id="13" xr3:uid="{00000000-0010-0000-0000-00000D000000}" name="שיעור מסך הנכסים יוני"/>
    <tableColumn id="14" xr3:uid="{00000000-0010-0000-0000-00000E000000}" name="התרומה לתשואה יולי"/>
    <tableColumn id="15" xr3:uid="{00000000-0010-0000-0000-00000F000000}" name="שיעור מסך הנכסים יולי "/>
    <tableColumn id="16" xr3:uid="{00000000-0010-0000-0000-000010000000}" name="התרומה לתשואה אוגוסט"/>
    <tableColumn id="17" xr3:uid="{00000000-0010-0000-0000-000011000000}" name="שיעור מסך הנכסים אוגוסט"/>
    <tableColumn id="18" xr3:uid="{00000000-0010-0000-0000-000012000000}" name="התרומה לתשואה ספטמבר "/>
    <tableColumn id="19" xr3:uid="{00000000-0010-0000-0000-000013000000}" name="שיעור מסך הנכסים ספטמבר "/>
    <tableColumn id="20" xr3:uid="{00000000-0010-0000-0000-000014000000}" name="התרומה לתשואה אוקטובר"/>
    <tableColumn id="21" xr3:uid="{00000000-0010-0000-0000-000015000000}" name="שיעור מסך הנכסים אוקטובר"/>
    <tableColumn id="22" xr3:uid="{00000000-0010-0000-0000-000016000000}" name="התרומה לתשואה נובמבר"/>
    <tableColumn id="23" xr3:uid="{00000000-0010-0000-0000-000017000000}" name="שיעור מסך הנכסים נובמבר "/>
    <tableColumn id="24" xr3:uid="{00000000-0010-0000-0000-000018000000}" name="התרומה לתשואה דצמבר "/>
    <tableColumn id="25" xr3:uid="{00000000-0010-0000-0000-000019000000}" name="שיעור מסך הנכסים דצמבר"/>
  </tableColumns>
  <tableStyleInfo name="TableStyleMedium2" showFirstColumn="0" showLastColumn="0" showRowStripes="1" showColumnStripes="0"/>
  <extLst>
    <ext xmlns:x14="http://schemas.microsoft.com/office/spreadsheetml/2009/9/main" uri="{504A1905-F514-4f6f-8877-14C23A59335A}">
      <x14:table altText="טבלה פרסום מרכיבי תשואה"/>
    </ext>
  </extLst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1000000}" name="טבלה46" displayName="טבלה46" ref="B37:J66" totalsRowShown="0" tableBorderDxfId="6">
  <autoFilter ref="B37:J66" xr:uid="{00000000-0009-0000-0100-000005000000}"/>
  <tableColumns count="9">
    <tableColumn id="1" xr3:uid="{00000000-0010-0000-0100-000001000000}" name="נתונים מצטברים"/>
    <tableColumn id="2" xr3:uid="{00000000-0010-0000-0100-000002000000}" name="התרומה לתשואה ינואר-מרץ "/>
    <tableColumn id="3" xr3:uid="{00000000-0010-0000-0100-000003000000}" name="שיעור מסך הנכסים ינואר-מרץ "/>
    <tableColumn id="4" xr3:uid="{00000000-0010-0000-0100-000004000000}" name="התרומה לתשואה ינואר-יוני "/>
    <tableColumn id="5" xr3:uid="{00000000-0010-0000-0100-000005000000}" name="שיעור מסך הנכסים ינואר-יוני "/>
    <tableColumn id="6" xr3:uid="{00000000-0010-0000-0100-000006000000}" name="התרומה לתשואה ינואר-ספטמבר "/>
    <tableColumn id="7" xr3:uid="{00000000-0010-0000-0100-000007000000}" name="שיעור מסך הנכסים ינואר-ספטמבר "/>
    <tableColumn id="8" xr3:uid="{00000000-0010-0000-0100-000008000000}" name="התרומה לתשואה ינואר-דצמבר "/>
    <tableColumn id="9" xr3:uid="{00000000-0010-0000-0100-000009000000}" name="שיעור מסך הנכסים ינואר-דצמבר"/>
  </tableColumns>
  <tableStyleInfo name="TableStyleMedium2" showFirstColumn="0" showLastColumn="0" showRowStripes="1" showColumnStripes="0"/>
  <extLst>
    <ext xmlns:x14="http://schemas.microsoft.com/office/spreadsheetml/2009/9/main" uri="{504A1905-F514-4f6f-8877-14C23A59335A}">
      <x14:table altText="טבלה נתונים מצטברים"/>
    </ext>
  </extLst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00000000-000C-0000-FFFF-FFFF02000000}" name="טבלה77" displayName="טבלה77" ref="B6:Z35" totalsRowShown="0" headerRowDxfId="5" tableBorderDxfId="4">
  <autoFilter ref="B6:Z35" xr:uid="{00000000-0009-0000-0100-000006000000}"/>
  <tableColumns count="25">
    <tableColumn id="1" xr3:uid="{00000000-0010-0000-0200-000001000000}" name="אפיקי השקעה:"/>
    <tableColumn id="2" xr3:uid="{00000000-0010-0000-0200-000002000000}" name="התרומה לתשואה ינואר"/>
    <tableColumn id="3" xr3:uid="{00000000-0010-0000-0200-000003000000}" name="שיעור מסך הנכסים ינואר "/>
    <tableColumn id="4" xr3:uid="{00000000-0010-0000-0200-000004000000}" name="התרומה לתשואה פברואר"/>
    <tableColumn id="5" xr3:uid="{00000000-0010-0000-0200-000005000000}" name="שיעור מסך הנכסים פברואר"/>
    <tableColumn id="6" xr3:uid="{00000000-0010-0000-0200-000006000000}" name="התרומה לתשואה מרץ"/>
    <tableColumn id="7" xr3:uid="{00000000-0010-0000-0200-000007000000}" name="שיעור מסך הנכסים מרץ"/>
    <tableColumn id="8" xr3:uid="{00000000-0010-0000-0200-000008000000}" name="התרומה לתשואה אפריל"/>
    <tableColumn id="9" xr3:uid="{00000000-0010-0000-0200-000009000000}" name="שיעור מסך הנכסים אפריל"/>
    <tableColumn id="10" xr3:uid="{00000000-0010-0000-0200-00000A000000}" name="התרומה לתשואה מאי "/>
    <tableColumn id="11" xr3:uid="{00000000-0010-0000-0200-00000B000000}" name="שיעור מסך הנכסים מאי"/>
    <tableColumn id="12" xr3:uid="{00000000-0010-0000-0200-00000C000000}" name="התרומה לתשואה יוני"/>
    <tableColumn id="13" xr3:uid="{00000000-0010-0000-0200-00000D000000}" name="שיעור מסך הנכסים יוני"/>
    <tableColumn id="14" xr3:uid="{00000000-0010-0000-0200-00000E000000}" name="התרומה לתשואה יולי"/>
    <tableColumn id="15" xr3:uid="{00000000-0010-0000-0200-00000F000000}" name="שיעור מסך הנכסים יולי "/>
    <tableColumn id="16" xr3:uid="{00000000-0010-0000-0200-000010000000}" name="התרומה לתשואה אוגוסט"/>
    <tableColumn id="17" xr3:uid="{00000000-0010-0000-0200-000011000000}" name="שיעור מסך הנכסים אוגוסט"/>
    <tableColumn id="18" xr3:uid="{00000000-0010-0000-0200-000012000000}" name="התרומה לתשואה ספטמבר "/>
    <tableColumn id="19" xr3:uid="{00000000-0010-0000-0200-000013000000}" name="שיעור מסך הנכסים ספטמבר "/>
    <tableColumn id="20" xr3:uid="{00000000-0010-0000-0200-000014000000}" name="התרומה לתשואה אוקטובר"/>
    <tableColumn id="21" xr3:uid="{00000000-0010-0000-0200-000015000000}" name="שיעור מסך הנכסים אוקטובר"/>
    <tableColumn id="22" xr3:uid="{00000000-0010-0000-0200-000016000000}" name="התרומה לתשואה נובמבר"/>
    <tableColumn id="23" xr3:uid="{00000000-0010-0000-0200-000017000000}" name="שיעור מסך הנכסים נובמבר "/>
    <tableColumn id="24" xr3:uid="{00000000-0010-0000-0200-000018000000}" name="התרומה לתשואה דצמבר "/>
    <tableColumn id="25" xr3:uid="{00000000-0010-0000-0200-000019000000}" name="שיעור מסך הנכסים דצמבר"/>
  </tableColumns>
  <tableStyleInfo name="TableStyleMedium2" showFirstColumn="0" showLastColumn="0" showRowStripes="1" showColumnStripes="0"/>
  <extLst>
    <ext xmlns:x14="http://schemas.microsoft.com/office/spreadsheetml/2009/9/main" uri="{504A1905-F514-4f6f-8877-14C23A59335A}">
      <x14:table altText="טבלה פרסום מרכיבי תשואה"/>
    </ext>
  </extLst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00000000-000C-0000-FFFF-FFFF03000000}" name="טבלה410" displayName="טבלה410" ref="B37:J66" totalsRowShown="0" tableBorderDxfId="3">
  <autoFilter ref="B37:J66" xr:uid="{00000000-0009-0000-0100-000009000000}"/>
  <tableColumns count="9">
    <tableColumn id="1" xr3:uid="{00000000-0010-0000-0300-000001000000}" name="נתונים מצטברים"/>
    <tableColumn id="2" xr3:uid="{00000000-0010-0000-0300-000002000000}" name="התרומה לתשואה ינואר-מרץ "/>
    <tableColumn id="3" xr3:uid="{00000000-0010-0000-0300-000003000000}" name="שיעור מסך הנכסים ינואר-מרץ "/>
    <tableColumn id="4" xr3:uid="{00000000-0010-0000-0300-000004000000}" name="התרומה לתשואה ינואר-יוני "/>
    <tableColumn id="5" xr3:uid="{00000000-0010-0000-0300-000005000000}" name="שיעור מסך הנכסים ינואר-יוני "/>
    <tableColumn id="6" xr3:uid="{00000000-0010-0000-0300-000006000000}" name="התרומה לתשואה ינואר-ספטמבר "/>
    <tableColumn id="7" xr3:uid="{00000000-0010-0000-0300-000007000000}" name="שיעור מסך הנכסים ינואר-ספטמבר "/>
    <tableColumn id="8" xr3:uid="{00000000-0010-0000-0300-000008000000}" name="התרומה לתשואה ינואר-דצמבר "/>
    <tableColumn id="9" xr3:uid="{00000000-0010-0000-0300-000009000000}" name="שיעור מסך הנכסים ינואר-דצמבר"/>
  </tableColumns>
  <tableStyleInfo name="TableStyleMedium2" showFirstColumn="0" showLastColumn="0" showRowStripes="1" showColumnStripes="0"/>
  <extLst>
    <ext xmlns:x14="http://schemas.microsoft.com/office/spreadsheetml/2009/9/main" uri="{504A1905-F514-4f6f-8877-14C23A59335A}">
      <x14:table altText="טבלה נתונים מצטברים"/>
    </ext>
  </extLst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00000000-000C-0000-FFFF-FFFF04000000}" name="טבלה711" displayName="טבלה711" ref="B6:Z35" totalsRowShown="0" headerRowDxfId="2" tableBorderDxfId="1">
  <autoFilter ref="B6:Z35" xr:uid="{00000000-0009-0000-0100-00000A000000}"/>
  <tableColumns count="25">
    <tableColumn id="1" xr3:uid="{00000000-0010-0000-0400-000001000000}" name="אפיקי השקעה:"/>
    <tableColumn id="2" xr3:uid="{00000000-0010-0000-0400-000002000000}" name="התרומה לתשואה ינואר"/>
    <tableColumn id="3" xr3:uid="{00000000-0010-0000-0400-000003000000}" name="שיעור מסך הנכסים ינואר "/>
    <tableColumn id="4" xr3:uid="{00000000-0010-0000-0400-000004000000}" name="התרומה לתשואה פברואר"/>
    <tableColumn id="5" xr3:uid="{00000000-0010-0000-0400-000005000000}" name="שיעור מסך הנכסים פברואר"/>
    <tableColumn id="6" xr3:uid="{00000000-0010-0000-0400-000006000000}" name="התרומה לתשואה מרץ"/>
    <tableColumn id="7" xr3:uid="{00000000-0010-0000-0400-000007000000}" name="שיעור מסך הנכסים מרץ"/>
    <tableColumn id="8" xr3:uid="{00000000-0010-0000-0400-000008000000}" name="התרומה לתשואה אפריל"/>
    <tableColumn id="9" xr3:uid="{00000000-0010-0000-0400-000009000000}" name="שיעור מסך הנכסים אפריל"/>
    <tableColumn id="10" xr3:uid="{00000000-0010-0000-0400-00000A000000}" name="התרומה לתשואה מאי "/>
    <tableColumn id="11" xr3:uid="{00000000-0010-0000-0400-00000B000000}" name="שיעור מסך הנכסים מאי"/>
    <tableColumn id="12" xr3:uid="{00000000-0010-0000-0400-00000C000000}" name="התרומה לתשואה יוני"/>
    <tableColumn id="13" xr3:uid="{00000000-0010-0000-0400-00000D000000}" name="שיעור מסך הנכסים יוני"/>
    <tableColumn id="14" xr3:uid="{00000000-0010-0000-0400-00000E000000}" name="התרומה לתשואה יולי"/>
    <tableColumn id="15" xr3:uid="{00000000-0010-0000-0400-00000F000000}" name="שיעור מסך הנכסים יולי "/>
    <tableColumn id="16" xr3:uid="{00000000-0010-0000-0400-000010000000}" name="התרומה לתשואה אוגוסט"/>
    <tableColumn id="17" xr3:uid="{00000000-0010-0000-0400-000011000000}" name="שיעור מסך הנכסים אוגוסט"/>
    <tableColumn id="18" xr3:uid="{00000000-0010-0000-0400-000012000000}" name="התרומה לתשואה ספטמבר "/>
    <tableColumn id="19" xr3:uid="{00000000-0010-0000-0400-000013000000}" name="שיעור מסך הנכסים ספטמבר "/>
    <tableColumn id="20" xr3:uid="{00000000-0010-0000-0400-000014000000}" name="התרומה לתשואה אוקטובר"/>
    <tableColumn id="21" xr3:uid="{00000000-0010-0000-0400-000015000000}" name="שיעור מסך הנכסים אוקטובר"/>
    <tableColumn id="22" xr3:uid="{00000000-0010-0000-0400-000016000000}" name="התרומה לתשואה נובמבר"/>
    <tableColumn id="23" xr3:uid="{00000000-0010-0000-0400-000017000000}" name="שיעור מסך הנכסים נובמבר "/>
    <tableColumn id="24" xr3:uid="{00000000-0010-0000-0400-000018000000}" name="התרומה לתשואה דצמבר "/>
    <tableColumn id="25" xr3:uid="{00000000-0010-0000-0400-000019000000}" name="שיעור מסך הנכסים דצמבר"/>
  </tableColumns>
  <tableStyleInfo name="TableStyleMedium2" showFirstColumn="0" showLastColumn="0" showRowStripes="1" showColumnStripes="0"/>
  <extLst>
    <ext xmlns:x14="http://schemas.microsoft.com/office/spreadsheetml/2009/9/main" uri="{504A1905-F514-4f6f-8877-14C23A59335A}">
      <x14:table altText="טבלה פרסום מרכיבי תשואה"/>
    </ext>
  </extLst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5000000}" name="טבלה74" displayName="טבלה74" ref="B6:Z35" totalsRowShown="0" tableBorderDxfId="0">
  <autoFilter ref="B6:Z35" xr:uid="{00000000-0009-0000-0100-000003000000}"/>
  <tableColumns count="25">
    <tableColumn id="1" xr3:uid="{00000000-0010-0000-0500-000001000000}" name="אפיקי השקעה:"/>
    <tableColumn id="2" xr3:uid="{00000000-0010-0000-0500-000002000000}" name="התרומה לתשואה ינואר"/>
    <tableColumn id="3" xr3:uid="{00000000-0010-0000-0500-000003000000}" name="שיעור מסך הנכסים ינואר "/>
    <tableColumn id="4" xr3:uid="{00000000-0010-0000-0500-000004000000}" name="התרומה לתשואה פברואר"/>
    <tableColumn id="5" xr3:uid="{00000000-0010-0000-0500-000005000000}" name="שיעור מסך הנכסים פברואר"/>
    <tableColumn id="6" xr3:uid="{00000000-0010-0000-0500-000006000000}" name="התרומה לתשואה מרץ"/>
    <tableColumn id="7" xr3:uid="{00000000-0010-0000-0500-000007000000}" name="שיעור מסך הנכסים מרץ"/>
    <tableColumn id="8" xr3:uid="{00000000-0010-0000-0500-000008000000}" name="התרומה לתשואה אפריל"/>
    <tableColumn id="9" xr3:uid="{00000000-0010-0000-0500-000009000000}" name="שיעור מסך הנכסים אפריל"/>
    <tableColumn id="10" xr3:uid="{00000000-0010-0000-0500-00000A000000}" name="התרומה לתשואה מאי "/>
    <tableColumn id="11" xr3:uid="{00000000-0010-0000-0500-00000B000000}" name="שיעור מסך הנכסים מאי"/>
    <tableColumn id="12" xr3:uid="{00000000-0010-0000-0500-00000C000000}" name="התרומה לתשואה יוני"/>
    <tableColumn id="13" xr3:uid="{00000000-0010-0000-0500-00000D000000}" name="שיעור מסך הנכסים יוני"/>
    <tableColumn id="14" xr3:uid="{00000000-0010-0000-0500-00000E000000}" name="התרומה לתשואה יולי"/>
    <tableColumn id="15" xr3:uid="{00000000-0010-0000-0500-00000F000000}" name="שיעור מסך הנכסים יולי "/>
    <tableColumn id="16" xr3:uid="{00000000-0010-0000-0500-000010000000}" name="התרומה לתשואה אוגוסט"/>
    <tableColumn id="17" xr3:uid="{00000000-0010-0000-0500-000011000000}" name="שיעור מסך הנכסים אוגוסט"/>
    <tableColumn id="18" xr3:uid="{00000000-0010-0000-0500-000012000000}" name="התרומה לתשואה ספטמבר "/>
    <tableColumn id="19" xr3:uid="{00000000-0010-0000-0500-000013000000}" name="שיעור מסך הנכסים ספטמבר "/>
    <tableColumn id="20" xr3:uid="{00000000-0010-0000-0500-000014000000}" name="התרומה לתשואה אוקטובר"/>
    <tableColumn id="21" xr3:uid="{00000000-0010-0000-0500-000015000000}" name="שיעור מסך הנכסים אוקטובר"/>
    <tableColumn id="22" xr3:uid="{00000000-0010-0000-0500-000016000000}" name="התרומה לתשואה נובמבר"/>
    <tableColumn id="23" xr3:uid="{00000000-0010-0000-0500-000017000000}" name="שיעור מסך הנכסים נובמבר "/>
    <tableColumn id="24" xr3:uid="{00000000-0010-0000-0500-000018000000}" name="התרומה לתשואה דצמבר "/>
    <tableColumn id="25" xr3:uid="{00000000-0010-0000-0500-000019000000}" name="שיעור מסך הנכסים דצמבר"/>
  </tableColumns>
  <tableStyleInfo name="TableStyleMedium2" showFirstColumn="0" showLastColumn="0" showRowStripes="1" showColumnStripes="0"/>
  <extLst>
    <ext xmlns:x14="http://schemas.microsoft.com/office/spreadsheetml/2009/9/main" uri="{504A1905-F514-4f6f-8877-14C23A59335A}">
      <x14:table altText="טבלה פרסום מרכיבי תשואה"/>
    </ext>
  </extLst>
</table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table" Target="../tables/table4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6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AE66"/>
  <sheetViews>
    <sheetView showGridLines="0" rightToLeft="1" tabSelected="1" zoomScaleNormal="100" workbookViewId="0">
      <selection activeCell="E10" sqref="E10"/>
    </sheetView>
  </sheetViews>
  <sheetFormatPr defaultColWidth="9.125" defaultRowHeight="15" x14ac:dyDescent="0.25"/>
  <cols>
    <col min="1" max="1" width="2.875" style="2" customWidth="1"/>
    <col min="2" max="2" width="29.125" style="2" customWidth="1"/>
    <col min="3" max="26" width="11.625" style="2" customWidth="1"/>
    <col min="27" max="16384" width="9.125" style="2"/>
  </cols>
  <sheetData>
    <row r="1" spans="2:31" ht="18.75" x14ac:dyDescent="0.3">
      <c r="B1" s="16" t="s">
        <v>0</v>
      </c>
    </row>
    <row r="2" spans="2:31" ht="18.75" x14ac:dyDescent="0.3">
      <c r="B2" s="33" t="s">
        <v>27</v>
      </c>
      <c r="C2" s="67">
        <v>1</v>
      </c>
      <c r="D2" s="79"/>
      <c r="E2" s="79"/>
    </row>
    <row r="3" spans="2:31" ht="18.75" x14ac:dyDescent="0.3">
      <c r="B3" s="35" t="s">
        <v>28</v>
      </c>
      <c r="C3" s="68" t="s">
        <v>68</v>
      </c>
      <c r="D3" s="68"/>
      <c r="E3" s="68"/>
    </row>
    <row r="4" spans="2:31" ht="18.75" x14ac:dyDescent="0.3">
      <c r="B4" s="33" t="s">
        <v>29</v>
      </c>
      <c r="C4" s="68" t="s">
        <v>66</v>
      </c>
      <c r="D4" s="68"/>
      <c r="E4" s="68"/>
    </row>
    <row r="5" spans="2:31" ht="18.75" x14ac:dyDescent="0.3">
      <c r="B5" s="35" t="s">
        <v>30</v>
      </c>
      <c r="C5" s="67">
        <v>2025</v>
      </c>
      <c r="D5" s="69" t="s">
        <v>31</v>
      </c>
      <c r="E5" s="67" t="s">
        <v>70</v>
      </c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  <c r="V5" s="17"/>
      <c r="W5" s="17"/>
      <c r="X5" s="17"/>
      <c r="Y5" s="17">
        <f>W5+1</f>
        <v>1</v>
      </c>
      <c r="Z5" s="17"/>
    </row>
    <row r="6" spans="2:31" s="36" customFormat="1" ht="47.45" customHeight="1" x14ac:dyDescent="0.2">
      <c r="B6" s="37" t="s">
        <v>26</v>
      </c>
      <c r="C6" s="38" t="s">
        <v>32</v>
      </c>
      <c r="D6" s="39" t="s">
        <v>33</v>
      </c>
      <c r="E6" s="40" t="s">
        <v>34</v>
      </c>
      <c r="F6" s="41" t="s">
        <v>35</v>
      </c>
      <c r="G6" s="38" t="s">
        <v>36</v>
      </c>
      <c r="H6" s="39" t="s">
        <v>37</v>
      </c>
      <c r="I6" s="40" t="s">
        <v>38</v>
      </c>
      <c r="J6" s="41" t="s">
        <v>39</v>
      </c>
      <c r="K6" s="38" t="s">
        <v>40</v>
      </c>
      <c r="L6" s="39" t="s">
        <v>41</v>
      </c>
      <c r="M6" s="40" t="s">
        <v>42</v>
      </c>
      <c r="N6" s="41" t="s">
        <v>43</v>
      </c>
      <c r="O6" s="38" t="s">
        <v>44</v>
      </c>
      <c r="P6" s="39" t="s">
        <v>45</v>
      </c>
      <c r="Q6" s="40" t="s">
        <v>46</v>
      </c>
      <c r="R6" s="41" t="s">
        <v>47</v>
      </c>
      <c r="S6" s="38" t="s">
        <v>48</v>
      </c>
      <c r="T6" s="39" t="s">
        <v>49</v>
      </c>
      <c r="U6" s="40" t="s">
        <v>50</v>
      </c>
      <c r="V6" s="41" t="s">
        <v>51</v>
      </c>
      <c r="W6" s="38" t="s">
        <v>52</v>
      </c>
      <c r="X6" s="39" t="s">
        <v>53</v>
      </c>
      <c r="Y6" s="40" t="s">
        <v>54</v>
      </c>
      <c r="Z6" s="41" t="s">
        <v>55</v>
      </c>
      <c r="AE6" s="42"/>
    </row>
    <row r="7" spans="2:31" x14ac:dyDescent="0.25">
      <c r="B7" s="6" t="s">
        <v>1</v>
      </c>
      <c r="C7" s="43">
        <v>-4.3989646529687476E-4</v>
      </c>
      <c r="D7" s="44">
        <v>2.63E-2</v>
      </c>
      <c r="E7" s="45">
        <v>4.0664311962729936E-5</v>
      </c>
      <c r="F7" s="46">
        <v>2.7367802663474373E-2</v>
      </c>
      <c r="G7" s="43">
        <v>8.0340788272507165E-4</v>
      </c>
      <c r="H7" s="44">
        <v>2.6122724277140609E-2</v>
      </c>
      <c r="I7" s="45">
        <v>-3.9002121018418348E-4</v>
      </c>
      <c r="J7" s="46">
        <v>2.7099999999999999E-2</v>
      </c>
      <c r="K7" s="43">
        <v>-5.7812094797237638E-4</v>
      </c>
      <c r="L7" s="44">
        <v>3.1658296769798401E-2</v>
      </c>
      <c r="M7" s="45">
        <v>-7.9142184503216463E-4</v>
      </c>
      <c r="N7" s="46">
        <v>1.699003146597184E-2</v>
      </c>
      <c r="O7" s="7">
        <v>-1.3733661159902766E-4</v>
      </c>
      <c r="P7" s="8">
        <v>5.5999999999999999E-3</v>
      </c>
      <c r="Q7" s="20">
        <v>2.6715492956085813E-5</v>
      </c>
      <c r="R7" s="21">
        <v>1.1998699464769856E-2</v>
      </c>
      <c r="S7" s="7">
        <v>3.6454685784734779E-5</v>
      </c>
      <c r="T7" s="8">
        <v>1.284742439745596E-2</v>
      </c>
      <c r="U7" s="45"/>
      <c r="V7" s="46"/>
      <c r="W7" s="43"/>
      <c r="X7" s="44"/>
      <c r="Y7" s="45"/>
      <c r="Z7" s="46"/>
      <c r="AE7" s="3"/>
    </row>
    <row r="8" spans="2:31" ht="30" x14ac:dyDescent="0.25">
      <c r="B8" s="47" t="s">
        <v>56</v>
      </c>
      <c r="C8" s="43">
        <v>2.7276394608154739E-3</v>
      </c>
      <c r="D8" s="44">
        <v>0.77192721836461897</v>
      </c>
      <c r="E8" s="45">
        <v>4.7557512091214137E-3</v>
      </c>
      <c r="F8" s="46">
        <v>0.76992391129656568</v>
      </c>
      <c r="G8" s="43">
        <v>-3.1870162230677379E-3</v>
      </c>
      <c r="H8" s="44">
        <v>0.7659372785032873</v>
      </c>
      <c r="I8" s="45">
        <v>8.2734684514464245E-3</v>
      </c>
      <c r="J8" s="46">
        <v>0.76565806645728218</v>
      </c>
      <c r="K8" s="43">
        <v>-1.3450028690042428E-3</v>
      </c>
      <c r="L8" s="44">
        <v>0.76106550868169209</v>
      </c>
      <c r="M8" s="45">
        <v>9.8926235311263249E-3</v>
      </c>
      <c r="N8" s="46">
        <v>0.7734479778861556</v>
      </c>
      <c r="O8" s="7">
        <v>3.2222385704959471E-4</v>
      </c>
      <c r="P8" s="8">
        <v>0.78128370109972856</v>
      </c>
      <c r="Q8" s="20">
        <v>6.3234268632276778E-3</v>
      </c>
      <c r="R8" s="21">
        <v>0.76595035073008944</v>
      </c>
      <c r="S8" s="7">
        <v>5.0405493694007557E-3</v>
      </c>
      <c r="T8" s="8">
        <v>0.7644082603973148</v>
      </c>
      <c r="U8" s="45"/>
      <c r="V8" s="46"/>
      <c r="W8" s="43"/>
      <c r="X8" s="44"/>
      <c r="Y8" s="45"/>
      <c r="Z8" s="46"/>
      <c r="AE8" s="3"/>
    </row>
    <row r="9" spans="2:31" x14ac:dyDescent="0.25">
      <c r="B9" s="9" t="s">
        <v>2</v>
      </c>
      <c r="C9" s="43">
        <v>0</v>
      </c>
      <c r="D9" s="44">
        <v>0</v>
      </c>
      <c r="E9" s="45">
        <v>0</v>
      </c>
      <c r="F9" s="46">
        <v>0</v>
      </c>
      <c r="G9" s="43">
        <v>0</v>
      </c>
      <c r="H9" s="44">
        <v>0</v>
      </c>
      <c r="I9" s="45">
        <v>0</v>
      </c>
      <c r="J9" s="46">
        <v>0</v>
      </c>
      <c r="K9" s="43">
        <v>0</v>
      </c>
      <c r="L9" s="44">
        <v>0</v>
      </c>
      <c r="M9" s="45">
        <v>0</v>
      </c>
      <c r="N9" s="46">
        <v>0</v>
      </c>
      <c r="O9" s="7">
        <v>0</v>
      </c>
      <c r="P9" s="8">
        <v>0</v>
      </c>
      <c r="Q9" s="20">
        <v>0</v>
      </c>
      <c r="R9" s="21">
        <v>0</v>
      </c>
      <c r="S9" s="7">
        <v>0</v>
      </c>
      <c r="T9" s="8">
        <v>0</v>
      </c>
      <c r="U9" s="45"/>
      <c r="V9" s="46"/>
      <c r="W9" s="43"/>
      <c r="X9" s="44"/>
      <c r="Y9" s="45"/>
      <c r="Z9" s="46"/>
      <c r="AE9" s="3"/>
    </row>
    <row r="10" spans="2:31" x14ac:dyDescent="0.25">
      <c r="B10" s="9" t="s">
        <v>3</v>
      </c>
      <c r="C10" s="43">
        <v>0</v>
      </c>
      <c r="D10" s="44">
        <v>0</v>
      </c>
      <c r="E10" s="45">
        <v>0</v>
      </c>
      <c r="F10" s="46">
        <v>0</v>
      </c>
      <c r="G10" s="43">
        <v>0</v>
      </c>
      <c r="H10" s="44">
        <v>0</v>
      </c>
      <c r="I10" s="45">
        <v>0</v>
      </c>
      <c r="J10" s="46">
        <v>0</v>
      </c>
      <c r="K10" s="43">
        <v>0</v>
      </c>
      <c r="L10" s="44">
        <v>0</v>
      </c>
      <c r="M10" s="45">
        <v>0</v>
      </c>
      <c r="N10" s="46">
        <v>0</v>
      </c>
      <c r="O10" s="7">
        <v>0</v>
      </c>
      <c r="P10" s="8">
        <v>0</v>
      </c>
      <c r="Q10" s="20">
        <v>0</v>
      </c>
      <c r="R10" s="21">
        <v>0</v>
      </c>
      <c r="S10" s="7">
        <v>0</v>
      </c>
      <c r="T10" s="8">
        <v>0</v>
      </c>
      <c r="U10" s="45"/>
      <c r="V10" s="46"/>
      <c r="W10" s="43"/>
      <c r="X10" s="44"/>
      <c r="Y10" s="45"/>
      <c r="Z10" s="46"/>
      <c r="AE10" s="3"/>
    </row>
    <row r="11" spans="2:31" x14ac:dyDescent="0.25">
      <c r="B11" s="9" t="s">
        <v>4</v>
      </c>
      <c r="C11" s="43">
        <v>3.0795037247500107E-5</v>
      </c>
      <c r="D11" s="44">
        <v>3.8071799747707441E-2</v>
      </c>
      <c r="E11" s="45">
        <v>2.6921493582232462E-4</v>
      </c>
      <c r="F11" s="46">
        <v>3.7684672291694019E-2</v>
      </c>
      <c r="G11" s="43">
        <v>-4.5365023055916155E-5</v>
      </c>
      <c r="H11" s="44">
        <v>3.7235471814175976E-2</v>
      </c>
      <c r="I11" s="45">
        <v>2.5721634826447363E-4</v>
      </c>
      <c r="J11" s="46">
        <v>3.7611552268344763E-2</v>
      </c>
      <c r="K11" s="43">
        <v>1.8953062818231363E-4</v>
      </c>
      <c r="L11" s="44">
        <v>3.3727009305456301E-2</v>
      </c>
      <c r="M11" s="45">
        <v>3.9931214611499746E-4</v>
      </c>
      <c r="N11" s="46">
        <v>3.4579578240251284E-2</v>
      </c>
      <c r="O11" s="7">
        <v>1.1366735092824037E-4</v>
      </c>
      <c r="P11" s="8">
        <v>3.6953479792688461E-2</v>
      </c>
      <c r="Q11" s="20">
        <v>2.8898344209814778E-4</v>
      </c>
      <c r="R11" s="21">
        <v>3.7935002593095318E-2</v>
      </c>
      <c r="S11" s="7">
        <v>2.6487328658781982E-4</v>
      </c>
      <c r="T11" s="8">
        <v>3.7694729519968634E-2</v>
      </c>
      <c r="U11" s="45"/>
      <c r="V11" s="46"/>
      <c r="W11" s="43"/>
      <c r="X11" s="44"/>
      <c r="Y11" s="45"/>
      <c r="Z11" s="46"/>
      <c r="AE11" s="3"/>
    </row>
    <row r="12" spans="2:31" x14ac:dyDescent="0.25">
      <c r="B12" s="9" t="s">
        <v>5</v>
      </c>
      <c r="C12" s="43">
        <v>9.5475437620129204E-6</v>
      </c>
      <c r="D12" s="44">
        <v>1.431732524620021E-3</v>
      </c>
      <c r="E12" s="45">
        <v>9.7574978987675897E-6</v>
      </c>
      <c r="F12" s="46">
        <v>1.4514936059628145E-3</v>
      </c>
      <c r="G12" s="43">
        <v>-1.8865812531251119E-7</v>
      </c>
      <c r="H12" s="44">
        <v>1.4648132618170829E-3</v>
      </c>
      <c r="I12" s="45">
        <v>1.3180799473265612E-5</v>
      </c>
      <c r="J12" s="46">
        <v>1.4826691817965139E-3</v>
      </c>
      <c r="K12" s="43">
        <v>4.007093337875395E-6</v>
      </c>
      <c r="L12" s="44">
        <v>1.502152317756088E-3</v>
      </c>
      <c r="M12" s="45">
        <v>2.1632263556112826E-5</v>
      </c>
      <c r="N12" s="46">
        <v>1.2695535275441853E-3</v>
      </c>
      <c r="O12" s="7">
        <v>0</v>
      </c>
      <c r="P12" s="8">
        <v>1.2820588975444936E-3</v>
      </c>
      <c r="Q12" s="20">
        <v>1.2718679807892634E-5</v>
      </c>
      <c r="R12" s="21">
        <v>1.2910102493912039E-3</v>
      </c>
      <c r="S12" s="7">
        <v>1.3469401521557839E-6</v>
      </c>
      <c r="T12" s="8">
        <v>1.2834649081282709E-3</v>
      </c>
      <c r="U12" s="45"/>
      <c r="V12" s="46"/>
      <c r="W12" s="43"/>
      <c r="X12" s="44"/>
      <c r="Y12" s="45"/>
      <c r="Z12" s="46"/>
      <c r="AE12" s="3"/>
    </row>
    <row r="13" spans="2:31" x14ac:dyDescent="0.25">
      <c r="B13" s="9" t="s">
        <v>6</v>
      </c>
      <c r="C13" s="43">
        <v>0</v>
      </c>
      <c r="D13" s="44">
        <v>0</v>
      </c>
      <c r="E13" s="45">
        <v>0</v>
      </c>
      <c r="F13" s="46">
        <v>0</v>
      </c>
      <c r="G13" s="43">
        <v>0</v>
      </c>
      <c r="H13" s="44">
        <v>0</v>
      </c>
      <c r="I13" s="45">
        <v>0</v>
      </c>
      <c r="J13" s="46">
        <v>0</v>
      </c>
      <c r="K13" s="43">
        <v>0</v>
      </c>
      <c r="L13" s="44">
        <v>0</v>
      </c>
      <c r="M13" s="45">
        <v>0</v>
      </c>
      <c r="N13" s="46">
        <v>0</v>
      </c>
      <c r="O13" s="7">
        <v>0</v>
      </c>
      <c r="P13" s="8">
        <v>0</v>
      </c>
      <c r="Q13" s="20">
        <v>0</v>
      </c>
      <c r="R13" s="21">
        <v>0</v>
      </c>
      <c r="S13" s="7">
        <v>0</v>
      </c>
      <c r="T13" s="8">
        <v>0</v>
      </c>
      <c r="U13" s="45"/>
      <c r="V13" s="46"/>
      <c r="W13" s="43"/>
      <c r="X13" s="44"/>
      <c r="Y13" s="45"/>
      <c r="Z13" s="46"/>
      <c r="AE13" s="3"/>
    </row>
    <row r="14" spans="2:31" x14ac:dyDescent="0.25">
      <c r="B14" s="9" t="s">
        <v>57</v>
      </c>
      <c r="C14" s="43">
        <v>3.9306852880545358E-4</v>
      </c>
      <c r="D14" s="44">
        <v>3.1189420973072542E-2</v>
      </c>
      <c r="E14" s="45">
        <v>1.1009556785463272E-4</v>
      </c>
      <c r="F14" s="46">
        <v>3.1508837406456484E-2</v>
      </c>
      <c r="G14" s="43">
        <v>-1.0955805445720648E-3</v>
      </c>
      <c r="H14" s="44">
        <v>3.3896941514019743E-2</v>
      </c>
      <c r="I14" s="45">
        <v>5.3535460045476577E-6</v>
      </c>
      <c r="J14" s="46">
        <v>3.6476566763955817E-2</v>
      </c>
      <c r="K14" s="43">
        <v>9.3500880675089436E-4</v>
      </c>
      <c r="L14" s="44">
        <v>3.7807131480232188E-2</v>
      </c>
      <c r="M14" s="45">
        <v>1.4111812115222729E-3</v>
      </c>
      <c r="N14" s="46">
        <v>3.9086396522129127E-2</v>
      </c>
      <c r="O14" s="7">
        <v>6.5675023967715269E-4</v>
      </c>
      <c r="P14" s="8">
        <v>4.0091226807861334E-2</v>
      </c>
      <c r="Q14" s="20">
        <v>2.2699397509357152E-4</v>
      </c>
      <c r="R14" s="21">
        <v>5.0189113225875152E-2</v>
      </c>
      <c r="S14" s="7">
        <v>1.0111903758948037E-3</v>
      </c>
      <c r="T14" s="8">
        <v>5.0848366118071898E-2</v>
      </c>
      <c r="U14" s="45"/>
      <c r="V14" s="46"/>
      <c r="W14" s="43"/>
      <c r="X14" s="44"/>
      <c r="Y14" s="45"/>
      <c r="Z14" s="46"/>
      <c r="AE14" s="3"/>
    </row>
    <row r="15" spans="2:31" x14ac:dyDescent="0.25">
      <c r="B15" s="9" t="s">
        <v>7</v>
      </c>
      <c r="C15" s="43">
        <v>3.014570807476875E-5</v>
      </c>
      <c r="D15" s="44">
        <v>5.1047334287184177E-3</v>
      </c>
      <c r="E15" s="45">
        <v>1.6288726331007187E-4</v>
      </c>
      <c r="F15" s="46">
        <v>5.3037570930083546E-3</v>
      </c>
      <c r="G15" s="43">
        <v>-7.7625562484355564E-5</v>
      </c>
      <c r="H15" s="44">
        <v>5.287392644115126E-3</v>
      </c>
      <c r="I15" s="45">
        <v>5.0914068553594619E-5</v>
      </c>
      <c r="J15" s="46">
        <v>5.3551797739752579E-3</v>
      </c>
      <c r="K15" s="43">
        <v>-1.540043250526135E-4</v>
      </c>
      <c r="L15" s="44">
        <v>9.2482587131542775E-3</v>
      </c>
      <c r="M15" s="45">
        <v>2.5171182248472296E-4</v>
      </c>
      <c r="N15" s="46">
        <v>1.444067303470291E-2</v>
      </c>
      <c r="O15" s="7">
        <v>3.5921877422876411E-5</v>
      </c>
      <c r="P15" s="8">
        <v>1.4618950996286715E-2</v>
      </c>
      <c r="Q15" s="20">
        <v>1.7829960097192544E-4</v>
      </c>
      <c r="R15" s="21">
        <v>1.4754123571285218E-2</v>
      </c>
      <c r="S15" s="7">
        <v>3.4358198381240456E-4</v>
      </c>
      <c r="T15" s="8">
        <v>1.4981556427802073E-2</v>
      </c>
      <c r="U15" s="45"/>
      <c r="V15" s="46"/>
      <c r="W15" s="43"/>
      <c r="X15" s="44"/>
      <c r="Y15" s="45"/>
      <c r="Z15" s="46"/>
      <c r="AE15" s="3"/>
    </row>
    <row r="16" spans="2:31" x14ac:dyDescent="0.25">
      <c r="B16" s="9" t="s">
        <v>8</v>
      </c>
      <c r="C16" s="43">
        <v>-1.701831638657338E-3</v>
      </c>
      <c r="D16" s="44">
        <v>0.11103403932711012</v>
      </c>
      <c r="E16" s="45">
        <v>1.6395259806824996E-3</v>
      </c>
      <c r="F16" s="46">
        <v>0.11255617657673878</v>
      </c>
      <c r="G16" s="43">
        <v>3.5064579657122755E-3</v>
      </c>
      <c r="H16" s="44">
        <v>0.11656440460569714</v>
      </c>
      <c r="I16" s="45">
        <v>-3.398763292749205E-3</v>
      </c>
      <c r="J16" s="46">
        <v>0.11353888684804347</v>
      </c>
      <c r="K16" s="43">
        <v>-1.5113949765099223E-3</v>
      </c>
      <c r="L16" s="44">
        <v>0.11252924320937803</v>
      </c>
      <c r="M16" s="45">
        <v>-2.7471977837758401E-3</v>
      </c>
      <c r="N16" s="46">
        <v>0.10846941919875648</v>
      </c>
      <c r="O16" s="7">
        <v>4.0286404245565586E-4</v>
      </c>
      <c r="P16" s="8">
        <v>0.10875583716115059</v>
      </c>
      <c r="Q16" s="20">
        <v>-7.3072887980025515E-4</v>
      </c>
      <c r="R16" s="21">
        <v>0.10716105354274126</v>
      </c>
      <c r="S16" s="7">
        <v>2.3669978840522798E-3</v>
      </c>
      <c r="T16" s="8">
        <v>0.10785103486903154</v>
      </c>
      <c r="U16" s="45"/>
      <c r="V16" s="46"/>
      <c r="W16" s="43"/>
      <c r="X16" s="44"/>
      <c r="Y16" s="45"/>
      <c r="Z16" s="46"/>
      <c r="AE16" s="3"/>
    </row>
    <row r="17" spans="2:31" x14ac:dyDescent="0.25">
      <c r="B17" s="9" t="s">
        <v>9</v>
      </c>
      <c r="C17" s="43">
        <v>0</v>
      </c>
      <c r="D17" s="44">
        <v>0</v>
      </c>
      <c r="E17" s="45">
        <v>0</v>
      </c>
      <c r="F17" s="46">
        <v>0</v>
      </c>
      <c r="G17" s="43">
        <v>0</v>
      </c>
      <c r="H17" s="44">
        <v>0</v>
      </c>
      <c r="I17" s="45">
        <v>0</v>
      </c>
      <c r="J17" s="46">
        <v>0</v>
      </c>
      <c r="K17" s="43">
        <v>0</v>
      </c>
      <c r="L17" s="44">
        <v>0</v>
      </c>
      <c r="M17" s="45">
        <v>0</v>
      </c>
      <c r="N17" s="46">
        <v>0</v>
      </c>
      <c r="O17" s="7">
        <v>0</v>
      </c>
      <c r="P17" s="8">
        <v>0</v>
      </c>
      <c r="Q17" s="20">
        <v>0</v>
      </c>
      <c r="R17" s="21">
        <v>0</v>
      </c>
      <c r="S17" s="7">
        <v>0</v>
      </c>
      <c r="T17" s="8">
        <v>0</v>
      </c>
      <c r="U17" s="45"/>
      <c r="V17" s="46"/>
      <c r="W17" s="43"/>
      <c r="X17" s="44"/>
      <c r="Y17" s="45"/>
      <c r="Z17" s="46"/>
      <c r="AE17" s="3"/>
    </row>
    <row r="18" spans="2:31" x14ac:dyDescent="0.25">
      <c r="B18" s="9" t="s">
        <v>10</v>
      </c>
      <c r="C18" s="43">
        <v>0</v>
      </c>
      <c r="D18" s="44">
        <v>0</v>
      </c>
      <c r="E18" s="45">
        <v>0</v>
      </c>
      <c r="F18" s="46">
        <v>0</v>
      </c>
      <c r="G18" s="43">
        <v>0</v>
      </c>
      <c r="H18" s="44">
        <v>0</v>
      </c>
      <c r="I18" s="45">
        <v>0</v>
      </c>
      <c r="J18" s="46">
        <v>0</v>
      </c>
      <c r="K18" s="43">
        <v>0</v>
      </c>
      <c r="L18" s="44">
        <v>0</v>
      </c>
      <c r="M18" s="45">
        <v>0</v>
      </c>
      <c r="N18" s="46">
        <v>0</v>
      </c>
      <c r="O18" s="7">
        <v>0</v>
      </c>
      <c r="P18" s="8">
        <v>0</v>
      </c>
      <c r="Q18" s="20">
        <v>0</v>
      </c>
      <c r="R18" s="21">
        <v>0</v>
      </c>
      <c r="S18" s="7">
        <v>0</v>
      </c>
      <c r="T18" s="8">
        <v>0</v>
      </c>
      <c r="U18" s="45"/>
      <c r="V18" s="46"/>
      <c r="W18" s="43"/>
      <c r="X18" s="44"/>
      <c r="Y18" s="45"/>
      <c r="Z18" s="46"/>
      <c r="AE18" s="3"/>
    </row>
    <row r="19" spans="2:31" x14ac:dyDescent="0.25">
      <c r="B19" s="9" t="s">
        <v>11</v>
      </c>
      <c r="C19" s="43">
        <v>0</v>
      </c>
      <c r="D19" s="44">
        <v>0</v>
      </c>
      <c r="E19" s="45">
        <v>0</v>
      </c>
      <c r="F19" s="46">
        <v>0</v>
      </c>
      <c r="G19" s="43">
        <v>0</v>
      </c>
      <c r="H19" s="44">
        <v>0</v>
      </c>
      <c r="I19" s="45">
        <v>0</v>
      </c>
      <c r="J19" s="46">
        <v>0</v>
      </c>
      <c r="K19" s="43">
        <v>0</v>
      </c>
      <c r="L19" s="44">
        <v>0</v>
      </c>
      <c r="M19" s="45">
        <v>0</v>
      </c>
      <c r="N19" s="46">
        <v>0</v>
      </c>
      <c r="O19" s="7">
        <v>0</v>
      </c>
      <c r="P19" s="8">
        <v>0</v>
      </c>
      <c r="Q19" s="20">
        <v>0</v>
      </c>
      <c r="R19" s="21">
        <v>0</v>
      </c>
      <c r="S19" s="7">
        <v>0</v>
      </c>
      <c r="T19" s="8">
        <v>0</v>
      </c>
      <c r="U19" s="45"/>
      <c r="V19" s="46"/>
      <c r="W19" s="43"/>
      <c r="X19" s="44"/>
      <c r="Y19" s="45"/>
      <c r="Z19" s="46"/>
    </row>
    <row r="20" spans="2:31" x14ac:dyDescent="0.25">
      <c r="B20" s="9" t="s">
        <v>12</v>
      </c>
      <c r="C20" s="43">
        <v>0</v>
      </c>
      <c r="D20" s="44">
        <v>0</v>
      </c>
      <c r="E20" s="45">
        <v>0</v>
      </c>
      <c r="F20" s="46">
        <v>0</v>
      </c>
      <c r="G20" s="43">
        <v>0</v>
      </c>
      <c r="H20" s="44">
        <v>0</v>
      </c>
      <c r="I20" s="45">
        <v>0</v>
      </c>
      <c r="J20" s="46">
        <v>0</v>
      </c>
      <c r="K20" s="43">
        <v>0</v>
      </c>
      <c r="L20" s="44">
        <v>0</v>
      </c>
      <c r="M20" s="45">
        <v>0</v>
      </c>
      <c r="N20" s="46">
        <v>0</v>
      </c>
      <c r="O20" s="7">
        <v>0</v>
      </c>
      <c r="P20" s="8">
        <v>0</v>
      </c>
      <c r="Q20" s="20">
        <v>0</v>
      </c>
      <c r="R20" s="21">
        <v>0</v>
      </c>
      <c r="S20" s="7">
        <v>0</v>
      </c>
      <c r="T20" s="8">
        <v>0</v>
      </c>
      <c r="U20" s="45"/>
      <c r="V20" s="46"/>
      <c r="W20" s="43"/>
      <c r="X20" s="44"/>
      <c r="Y20" s="45"/>
      <c r="Z20" s="46"/>
    </row>
    <row r="21" spans="2:31" x14ac:dyDescent="0.25">
      <c r="B21" s="9" t="s">
        <v>13</v>
      </c>
      <c r="C21" s="43">
        <v>1.5071651575953392E-4</v>
      </c>
      <c r="D21" s="44">
        <v>1.4901272357097976E-2</v>
      </c>
      <c r="E21" s="45">
        <v>5.5954286957945158E-5</v>
      </c>
      <c r="F21" s="46">
        <v>1.4203349066099496E-2</v>
      </c>
      <c r="G21" s="43">
        <v>-7.0804845646134005E-5</v>
      </c>
      <c r="H21" s="44">
        <v>1.3490973379747001E-2</v>
      </c>
      <c r="I21" s="45">
        <v>1.4997313014119025E-4</v>
      </c>
      <c r="J21" s="46">
        <v>1.2826654154277877E-2</v>
      </c>
      <c r="K21" s="43">
        <v>1.5713181253583335E-4</v>
      </c>
      <c r="L21" s="44">
        <v>1.2462399522532315E-2</v>
      </c>
      <c r="M21" s="45">
        <v>1.6859707713951989E-5</v>
      </c>
      <c r="N21" s="46">
        <v>1.1716370124488519E-2</v>
      </c>
      <c r="O21" s="7">
        <v>1.1671178930655989E-4</v>
      </c>
      <c r="P21" s="8">
        <v>1.1370563146562209E-2</v>
      </c>
      <c r="Q21" s="20">
        <v>9.9669339105397067E-5</v>
      </c>
      <c r="R21" s="21">
        <v>1.0720646622752548E-2</v>
      </c>
      <c r="S21" s="7">
        <v>9.0045443505229252E-6</v>
      </c>
      <c r="T21" s="8">
        <v>1.0085163362226842E-2</v>
      </c>
      <c r="U21" s="45"/>
      <c r="V21" s="46"/>
      <c r="W21" s="43"/>
      <c r="X21" s="44"/>
      <c r="Y21" s="45"/>
      <c r="Z21" s="46"/>
    </row>
    <row r="22" spans="2:31" x14ac:dyDescent="0.25">
      <c r="B22" s="9" t="s">
        <v>14</v>
      </c>
      <c r="C22" s="43">
        <v>0</v>
      </c>
      <c r="D22" s="44">
        <v>0</v>
      </c>
      <c r="E22" s="45">
        <v>0</v>
      </c>
      <c r="F22" s="46">
        <v>0</v>
      </c>
      <c r="G22" s="43">
        <v>0</v>
      </c>
      <c r="H22" s="44">
        <v>0</v>
      </c>
      <c r="I22" s="45">
        <v>0</v>
      </c>
      <c r="J22" s="46">
        <v>0</v>
      </c>
      <c r="K22" s="43">
        <v>0</v>
      </c>
      <c r="L22" s="44">
        <v>0</v>
      </c>
      <c r="M22" s="45">
        <v>0</v>
      </c>
      <c r="N22" s="46">
        <v>0</v>
      </c>
      <c r="O22" s="7">
        <v>0</v>
      </c>
      <c r="P22" s="8">
        <v>0</v>
      </c>
      <c r="Q22" s="20">
        <v>0</v>
      </c>
      <c r="R22" s="21">
        <v>0</v>
      </c>
      <c r="S22" s="7">
        <v>0</v>
      </c>
      <c r="T22" s="8">
        <v>0</v>
      </c>
      <c r="U22" s="45"/>
      <c r="V22" s="46"/>
      <c r="W22" s="43"/>
      <c r="X22" s="44"/>
      <c r="Y22" s="45"/>
      <c r="Z22" s="46"/>
    </row>
    <row r="23" spans="2:31" x14ac:dyDescent="0.25">
      <c r="B23" s="9" t="s">
        <v>15</v>
      </c>
      <c r="C23" s="43">
        <v>0</v>
      </c>
      <c r="D23" s="44">
        <v>0</v>
      </c>
      <c r="E23" s="45">
        <v>0</v>
      </c>
      <c r="F23" s="46">
        <v>0</v>
      </c>
      <c r="G23" s="43">
        <v>0</v>
      </c>
      <c r="H23" s="44">
        <v>0</v>
      </c>
      <c r="I23" s="45">
        <v>0</v>
      </c>
      <c r="J23" s="46">
        <v>0</v>
      </c>
      <c r="K23" s="43">
        <v>0</v>
      </c>
      <c r="L23" s="44">
        <v>0</v>
      </c>
      <c r="M23" s="45">
        <v>0</v>
      </c>
      <c r="N23" s="46">
        <v>0</v>
      </c>
      <c r="O23" s="7">
        <v>0</v>
      </c>
      <c r="P23" s="8">
        <v>0</v>
      </c>
      <c r="Q23" s="20">
        <v>0</v>
      </c>
      <c r="R23" s="21">
        <v>0</v>
      </c>
      <c r="S23" s="7">
        <v>0</v>
      </c>
      <c r="T23" s="8">
        <v>0</v>
      </c>
      <c r="U23" s="45"/>
      <c r="V23" s="46"/>
      <c r="W23" s="43"/>
      <c r="X23" s="44"/>
      <c r="Y23" s="45"/>
      <c r="Z23" s="46"/>
    </row>
    <row r="24" spans="2:31" x14ac:dyDescent="0.25">
      <c r="B24" s="9" t="s">
        <v>16</v>
      </c>
      <c r="C24" s="43">
        <v>0</v>
      </c>
      <c r="D24" s="44">
        <v>0</v>
      </c>
      <c r="E24" s="45">
        <v>0</v>
      </c>
      <c r="F24" s="46">
        <v>0</v>
      </c>
      <c r="G24" s="43">
        <v>0</v>
      </c>
      <c r="H24" s="44">
        <v>0</v>
      </c>
      <c r="I24" s="45">
        <v>0</v>
      </c>
      <c r="J24" s="46">
        <v>0</v>
      </c>
      <c r="K24" s="43">
        <v>0</v>
      </c>
      <c r="L24" s="44">
        <v>0</v>
      </c>
      <c r="M24" s="45">
        <v>0</v>
      </c>
      <c r="N24" s="46">
        <v>0</v>
      </c>
      <c r="O24" s="7">
        <v>0</v>
      </c>
      <c r="P24" s="8">
        <v>0</v>
      </c>
      <c r="Q24" s="20">
        <v>0</v>
      </c>
      <c r="R24" s="21">
        <v>0</v>
      </c>
      <c r="S24" s="7">
        <v>0</v>
      </c>
      <c r="T24" s="8">
        <v>0</v>
      </c>
      <c r="U24" s="45"/>
      <c r="V24" s="46"/>
      <c r="W24" s="43"/>
      <c r="X24" s="44"/>
      <c r="Y24" s="45"/>
      <c r="Z24" s="46"/>
    </row>
    <row r="25" spans="2:31" x14ac:dyDescent="0.25">
      <c r="B25" s="9" t="s">
        <v>17</v>
      </c>
      <c r="C25" s="43">
        <v>0</v>
      </c>
      <c r="D25" s="44">
        <v>0</v>
      </c>
      <c r="E25" s="45">
        <v>0</v>
      </c>
      <c r="F25" s="46">
        <v>0</v>
      </c>
      <c r="G25" s="43">
        <v>0</v>
      </c>
      <c r="H25" s="44">
        <v>0</v>
      </c>
      <c r="I25" s="45">
        <v>0</v>
      </c>
      <c r="J25" s="46">
        <v>0</v>
      </c>
      <c r="K25" s="43">
        <v>0</v>
      </c>
      <c r="L25" s="44">
        <v>0</v>
      </c>
      <c r="M25" s="45">
        <v>0</v>
      </c>
      <c r="N25" s="46">
        <v>0</v>
      </c>
      <c r="O25" s="7">
        <v>0</v>
      </c>
      <c r="P25" s="8">
        <v>0</v>
      </c>
      <c r="Q25" s="20">
        <v>0</v>
      </c>
      <c r="R25" s="21">
        <v>0</v>
      </c>
      <c r="S25" s="7">
        <v>0</v>
      </c>
      <c r="T25" s="8">
        <v>0</v>
      </c>
      <c r="U25" s="45"/>
      <c r="V25" s="46"/>
      <c r="W25" s="43"/>
      <c r="X25" s="44"/>
      <c r="Y25" s="45"/>
      <c r="Z25" s="46"/>
    </row>
    <row r="26" spans="2:31" x14ac:dyDescent="0.25">
      <c r="B26" s="10" t="s">
        <v>18</v>
      </c>
      <c r="C26" s="48">
        <v>1.2001846905105302E-3</v>
      </c>
      <c r="D26" s="49">
        <v>0.99996021672294544</v>
      </c>
      <c r="E26" s="50">
        <v>7.0438510536103846E-3</v>
      </c>
      <c r="F26" s="51">
        <v>1</v>
      </c>
      <c r="G26" s="48">
        <v>-1.667150085141732E-4</v>
      </c>
      <c r="H26" s="49">
        <v>1</v>
      </c>
      <c r="I26" s="50">
        <v>4.9613218409501085E-3</v>
      </c>
      <c r="J26" s="51">
        <v>1.0000495754476759</v>
      </c>
      <c r="K26" s="48">
        <v>-2.3028447777322385E-3</v>
      </c>
      <c r="L26" s="49">
        <v>0.99999999999999967</v>
      </c>
      <c r="M26" s="50">
        <v>8.4547010537103801E-3</v>
      </c>
      <c r="N26" s="51">
        <v>1</v>
      </c>
      <c r="O26" s="11">
        <v>1.5108025452410523E-3</v>
      </c>
      <c r="P26" s="12">
        <v>0.99995581790182253</v>
      </c>
      <c r="Q26" s="76">
        <v>6.4260785134604426E-3</v>
      </c>
      <c r="R26" s="23">
        <v>1</v>
      </c>
      <c r="S26" s="11">
        <v>9.0739990700354767E-3</v>
      </c>
      <c r="T26" s="12">
        <v>1</v>
      </c>
      <c r="U26" s="50"/>
      <c r="V26" s="51"/>
      <c r="W26" s="48"/>
      <c r="X26" s="49"/>
      <c r="Y26" s="50"/>
      <c r="Z26" s="51"/>
    </row>
    <row r="27" spans="2:31" x14ac:dyDescent="0.25">
      <c r="B27" s="26" t="s">
        <v>19</v>
      </c>
      <c r="C27" s="89">
        <v>99.810659999996759</v>
      </c>
      <c r="D27" s="90"/>
      <c r="E27" s="91">
        <v>581.84423999999433</v>
      </c>
      <c r="F27" s="90"/>
      <c r="G27" s="89">
        <v>-11.487950000002067</v>
      </c>
      <c r="H27" s="90"/>
      <c r="I27" s="91">
        <v>403.12999999999977</v>
      </c>
      <c r="J27" s="90"/>
      <c r="K27" s="89">
        <v>-188.499</v>
      </c>
      <c r="L27" s="90"/>
      <c r="M27" s="91">
        <v>678.49400000000003</v>
      </c>
      <c r="N27" s="90"/>
      <c r="O27" s="92">
        <v>121.08499999999999</v>
      </c>
      <c r="P27" s="90"/>
      <c r="Q27" s="93">
        <v>512.82600000000002</v>
      </c>
      <c r="R27" s="94"/>
      <c r="S27" s="92">
        <v>727.56899999999996</v>
      </c>
      <c r="T27" s="90"/>
      <c r="U27" s="53"/>
      <c r="V27" s="27"/>
      <c r="W27" s="52"/>
      <c r="X27" s="27"/>
      <c r="Y27" s="53"/>
      <c r="Z27" s="27"/>
    </row>
    <row r="28" spans="2:31" x14ac:dyDescent="0.25">
      <c r="B28" s="29"/>
      <c r="C28" s="28"/>
      <c r="D28" s="28"/>
      <c r="E28" s="28"/>
      <c r="F28" s="28"/>
      <c r="G28" s="28"/>
      <c r="H28" s="28"/>
      <c r="I28" s="28"/>
      <c r="J28" s="28"/>
      <c r="K28" s="28"/>
      <c r="L28" s="28"/>
      <c r="M28" s="28"/>
      <c r="N28" s="28"/>
      <c r="O28" s="75"/>
      <c r="P28" s="75"/>
      <c r="Q28" s="1"/>
      <c r="R28" s="1"/>
      <c r="S28" s="75"/>
      <c r="T28" s="75"/>
      <c r="U28" s="28"/>
      <c r="V28" s="28"/>
      <c r="W28" s="28"/>
      <c r="X28" s="28"/>
      <c r="Y28" s="28"/>
      <c r="Z28" s="28"/>
    </row>
    <row r="29" spans="2:31" x14ac:dyDescent="0.25">
      <c r="B29" s="6" t="s">
        <v>20</v>
      </c>
      <c r="C29" s="54">
        <v>2.2440535247720212E-3</v>
      </c>
      <c r="D29" s="55">
        <v>0.92505362045817952</v>
      </c>
      <c r="E29" s="56">
        <v>6.971834077188304E-3</v>
      </c>
      <c r="F29" s="57">
        <v>0.92445984397137326</v>
      </c>
      <c r="G29" s="54">
        <v>-1.844483894999434E-3</v>
      </c>
      <c r="H29" s="55">
        <v>0.92232807303320385</v>
      </c>
      <c r="I29" s="56">
        <v>8.1559735003994861E-3</v>
      </c>
      <c r="J29" s="57">
        <v>0.92530799063534408</v>
      </c>
      <c r="K29" s="54">
        <v>-7.7961579738341092E-4</v>
      </c>
      <c r="L29" s="55">
        <v>0.92672977953317714</v>
      </c>
      <c r="M29" s="56">
        <v>9.8439257562547098E-3</v>
      </c>
      <c r="N29" s="57">
        <v>0.92835243712383486</v>
      </c>
      <c r="O29" s="7">
        <v>7.9854672926125134E-4</v>
      </c>
      <c r="P29" s="8">
        <v>0.92697173838080937</v>
      </c>
      <c r="Q29" s="24">
        <v>7.1089776252733321E-3</v>
      </c>
      <c r="R29" s="25">
        <v>0.92786378901579147</v>
      </c>
      <c r="S29" s="7">
        <v>8.6003283577273174E-3</v>
      </c>
      <c r="T29" s="8">
        <v>0.92788980815186872</v>
      </c>
      <c r="U29" s="56"/>
      <c r="V29" s="57"/>
      <c r="W29" s="54"/>
      <c r="X29" s="55"/>
      <c r="Y29" s="56"/>
      <c r="Z29" s="57"/>
    </row>
    <row r="30" spans="2:31" x14ac:dyDescent="0.25">
      <c r="B30" s="9" t="s">
        <v>21</v>
      </c>
      <c r="C30" s="43">
        <v>-1.0438688342614905E-3</v>
      </c>
      <c r="D30" s="44">
        <v>7.4946379541820443E-2</v>
      </c>
      <c r="E30" s="45">
        <v>7.2016976422080488E-5</v>
      </c>
      <c r="F30" s="46">
        <v>7.5540156028626779E-2</v>
      </c>
      <c r="G30" s="43">
        <v>1.6777688864852607E-3</v>
      </c>
      <c r="H30" s="44">
        <v>7.7671926966796187E-2</v>
      </c>
      <c r="I30" s="45">
        <v>-3.1946516594493798E-3</v>
      </c>
      <c r="J30" s="46">
        <v>7.469200936465592E-2</v>
      </c>
      <c r="K30" s="43">
        <v>-1.5232289803488275E-3</v>
      </c>
      <c r="L30" s="44">
        <v>7.3270220466822869E-2</v>
      </c>
      <c r="M30" s="45">
        <v>-1.3892247025443308E-3</v>
      </c>
      <c r="N30" s="46">
        <v>7.1647562876165111E-2</v>
      </c>
      <c r="O30" s="7">
        <v>7.1225581597980105E-4</v>
      </c>
      <c r="P30" s="8">
        <v>7.3028261619190696E-2</v>
      </c>
      <c r="Q30" s="20">
        <v>-6.8289911181288951E-4</v>
      </c>
      <c r="R30" s="21">
        <v>7.2136210984208388E-2</v>
      </c>
      <c r="S30" s="7">
        <v>4.7367071230815949E-4</v>
      </c>
      <c r="T30" s="8">
        <v>7.2110191848131333E-2</v>
      </c>
      <c r="U30" s="45"/>
      <c r="V30" s="46"/>
      <c r="W30" s="43"/>
      <c r="X30" s="44"/>
      <c r="Y30" s="45"/>
      <c r="Z30" s="46"/>
    </row>
    <row r="31" spans="2:31" x14ac:dyDescent="0.25">
      <c r="B31" s="10" t="s">
        <v>18</v>
      </c>
      <c r="C31" s="48">
        <v>1.2001846905105307E-3</v>
      </c>
      <c r="D31" s="49">
        <v>1</v>
      </c>
      <c r="E31" s="50">
        <v>7.0438510536103846E-3</v>
      </c>
      <c r="F31" s="51">
        <v>1</v>
      </c>
      <c r="G31" s="48">
        <v>-1.6671500851417331E-4</v>
      </c>
      <c r="H31" s="49">
        <v>1</v>
      </c>
      <c r="I31" s="50">
        <v>4.9613218409501059E-3</v>
      </c>
      <c r="J31" s="51">
        <v>1</v>
      </c>
      <c r="K31" s="48">
        <v>-2.3028447777322385E-3</v>
      </c>
      <c r="L31" s="49">
        <v>1</v>
      </c>
      <c r="M31" s="50">
        <v>8.4547010537103784E-3</v>
      </c>
      <c r="N31" s="51">
        <v>1</v>
      </c>
      <c r="O31" s="11">
        <v>1.5108025452410523E-3</v>
      </c>
      <c r="P31" s="11">
        <v>1</v>
      </c>
      <c r="Q31" s="22">
        <v>6.4260785134604426E-3</v>
      </c>
      <c r="R31" s="23">
        <v>0.99999999999999989</v>
      </c>
      <c r="S31" s="11">
        <v>9.0739990700354767E-3</v>
      </c>
      <c r="T31" s="11">
        <v>1</v>
      </c>
      <c r="U31" s="50"/>
      <c r="V31" s="51"/>
      <c r="W31" s="48"/>
      <c r="X31" s="49"/>
      <c r="Y31" s="50"/>
      <c r="Z31" s="51"/>
    </row>
    <row r="32" spans="2:31" x14ac:dyDescent="0.25">
      <c r="B32" s="29"/>
      <c r="C32" s="28"/>
      <c r="D32" s="28"/>
      <c r="E32" s="28"/>
      <c r="F32" s="28"/>
      <c r="G32" s="28"/>
      <c r="H32" s="28"/>
      <c r="I32" s="28"/>
      <c r="J32" s="28"/>
      <c r="K32" s="28"/>
      <c r="L32" s="28"/>
      <c r="M32" s="28"/>
      <c r="N32" s="28"/>
      <c r="O32" s="75"/>
      <c r="P32" s="75"/>
      <c r="Q32" s="1"/>
      <c r="R32" s="1"/>
      <c r="S32" s="75"/>
      <c r="T32" s="75"/>
      <c r="U32" s="28"/>
      <c r="V32" s="28"/>
      <c r="W32" s="28"/>
      <c r="X32" s="28"/>
      <c r="Y32" s="28"/>
      <c r="Z32" s="28"/>
    </row>
    <row r="33" spans="2:26" x14ac:dyDescent="0.25">
      <c r="B33" s="6" t="s">
        <v>22</v>
      </c>
      <c r="C33" s="54">
        <v>2.7417494895658292E-3</v>
      </c>
      <c r="D33" s="55">
        <v>0.87263295579117195</v>
      </c>
      <c r="E33" s="56">
        <v>5.3386624059618016E-3</v>
      </c>
      <c r="F33" s="57">
        <v>0.87178898075119893</v>
      </c>
      <c r="G33" s="54">
        <v>-3.5712721920749205E-3</v>
      </c>
      <c r="H33" s="55">
        <v>0.86847980875273878</v>
      </c>
      <c r="I33" s="56">
        <v>8.1969312040848542E-3</v>
      </c>
      <c r="J33" s="57">
        <v>0.87215178981588215</v>
      </c>
      <c r="K33" s="54">
        <v>-9.4937914557275218E-4</v>
      </c>
      <c r="L33" s="55">
        <v>0.87350620495033349</v>
      </c>
      <c r="M33" s="56">
        <v>1.1161464043470464E-2</v>
      </c>
      <c r="N33" s="57">
        <v>0.87854465714921093</v>
      </c>
      <c r="O33" s="7">
        <v>9.9548256662838159E-4</v>
      </c>
      <c r="P33" s="8">
        <v>0.87859154079474278</v>
      </c>
      <c r="Q33" s="24">
        <v>7.0439771798982524E-3</v>
      </c>
      <c r="R33" s="25">
        <v>0.88082728958511503</v>
      </c>
      <c r="S33" s="7">
        <v>6.6954760811737133E-3</v>
      </c>
      <c r="T33" s="8">
        <v>0.88078033686061341</v>
      </c>
      <c r="U33" s="56"/>
      <c r="V33" s="57"/>
      <c r="W33" s="54"/>
      <c r="X33" s="55"/>
      <c r="Y33" s="56"/>
      <c r="Z33" s="57"/>
    </row>
    <row r="34" spans="2:26" x14ac:dyDescent="0.25">
      <c r="B34" s="9" t="s">
        <v>23</v>
      </c>
      <c r="C34" s="43">
        <v>-1.5415647990552981E-3</v>
      </c>
      <c r="D34" s="44">
        <v>0.12736704420882813</v>
      </c>
      <c r="E34" s="45">
        <v>1.7051886476485822E-3</v>
      </c>
      <c r="F34" s="46">
        <v>0.1282110192488011</v>
      </c>
      <c r="G34" s="43">
        <v>3.4045571835607472E-3</v>
      </c>
      <c r="H34" s="44">
        <v>0.13152019124726125</v>
      </c>
      <c r="I34" s="45">
        <v>-3.2356093631347488E-3</v>
      </c>
      <c r="J34" s="46">
        <v>0.12784821018411788</v>
      </c>
      <c r="K34" s="43">
        <v>-1.3534656321594859E-3</v>
      </c>
      <c r="L34" s="44">
        <v>0.12649379504966643</v>
      </c>
      <c r="M34" s="45">
        <v>-2.7067629897600865E-3</v>
      </c>
      <c r="N34" s="46">
        <v>0.1214553428507892</v>
      </c>
      <c r="O34" s="7">
        <v>5.1531997861267069E-4</v>
      </c>
      <c r="P34" s="8">
        <v>0.12140845920525732</v>
      </c>
      <c r="Q34" s="20">
        <v>-6.1789866643780986E-4</v>
      </c>
      <c r="R34" s="21">
        <v>0.11917271041488502</v>
      </c>
      <c r="S34" s="7">
        <v>2.3785229888617625E-3</v>
      </c>
      <c r="T34" s="8">
        <v>0.11921966313938669</v>
      </c>
      <c r="U34" s="45"/>
      <c r="V34" s="46"/>
      <c r="W34" s="43"/>
      <c r="X34" s="44"/>
      <c r="Y34" s="45"/>
      <c r="Z34" s="46"/>
    </row>
    <row r="35" spans="2:26" x14ac:dyDescent="0.25">
      <c r="B35" s="30" t="s">
        <v>18</v>
      </c>
      <c r="C35" s="58">
        <v>1.2001846905105311E-3</v>
      </c>
      <c r="D35" s="59">
        <v>1</v>
      </c>
      <c r="E35" s="60">
        <v>7.0438510536103838E-3</v>
      </c>
      <c r="F35" s="61">
        <v>1</v>
      </c>
      <c r="G35" s="58">
        <v>-1.6671500851417331E-4</v>
      </c>
      <c r="H35" s="59">
        <v>1</v>
      </c>
      <c r="I35" s="60">
        <v>4.9613218409501059E-3</v>
      </c>
      <c r="J35" s="61">
        <v>1</v>
      </c>
      <c r="K35" s="58">
        <v>-2.3028447777322381E-3</v>
      </c>
      <c r="L35" s="59">
        <v>0.99999999999999989</v>
      </c>
      <c r="M35" s="60">
        <v>8.4547010537103784E-3</v>
      </c>
      <c r="N35" s="61">
        <v>1.0000000000000002</v>
      </c>
      <c r="O35" s="11">
        <v>1.5108025452410523E-3</v>
      </c>
      <c r="P35" s="11">
        <v>1</v>
      </c>
      <c r="Q35" s="22">
        <v>6.4260785134604426E-3</v>
      </c>
      <c r="R35" s="23">
        <v>1</v>
      </c>
      <c r="S35" s="11">
        <v>9.0739990700354767E-3</v>
      </c>
      <c r="T35" s="11">
        <v>1</v>
      </c>
      <c r="U35" s="60"/>
      <c r="V35" s="61"/>
      <c r="W35" s="58"/>
      <c r="X35" s="59"/>
      <c r="Y35" s="60"/>
      <c r="Z35" s="61"/>
    </row>
    <row r="37" spans="2:26" ht="45" x14ac:dyDescent="0.25">
      <c r="B37" s="31" t="s">
        <v>24</v>
      </c>
      <c r="C37" s="70" t="s">
        <v>58</v>
      </c>
      <c r="D37" s="71" t="s">
        <v>59</v>
      </c>
      <c r="E37" s="72" t="s">
        <v>60</v>
      </c>
      <c r="F37" s="74" t="s">
        <v>61</v>
      </c>
      <c r="G37" s="70" t="s">
        <v>62</v>
      </c>
      <c r="H37" s="71" t="s">
        <v>63</v>
      </c>
      <c r="I37" s="72" t="s">
        <v>64</v>
      </c>
      <c r="J37" s="72" t="s">
        <v>65</v>
      </c>
    </row>
    <row r="38" spans="2:26" x14ac:dyDescent="0.25">
      <c r="B38" s="6" t="s">
        <v>1</v>
      </c>
      <c r="C38" s="43">
        <v>2.6704439920786335E-4</v>
      </c>
      <c r="D38" s="44">
        <v>2.6122724277140609E-2</v>
      </c>
      <c r="E38" s="45">
        <v>-1.4853565125312444E-3</v>
      </c>
      <c r="F38" s="46">
        <v>1.699003146597184E-2</v>
      </c>
      <c r="G38" s="43">
        <v>-1.5857573859037917E-3</v>
      </c>
      <c r="H38" s="44">
        <v>1.284742439745596E-2</v>
      </c>
      <c r="I38" s="45"/>
      <c r="J38" s="46"/>
    </row>
    <row r="39" spans="2:26" ht="30" x14ac:dyDescent="0.25">
      <c r="B39" s="47" t="s">
        <v>56</v>
      </c>
      <c r="C39" s="43">
        <v>4.8261245291724925E-3</v>
      </c>
      <c r="D39" s="44">
        <v>0.7659372785032873</v>
      </c>
      <c r="E39" s="45">
        <v>2.1667120544184997E-2</v>
      </c>
      <c r="F39" s="46">
        <v>0.7734479778861556</v>
      </c>
      <c r="G39" s="43">
        <v>3.377280411013623E-2</v>
      </c>
      <c r="H39" s="44">
        <v>0.7644082603973148</v>
      </c>
      <c r="I39" s="45"/>
      <c r="J39" s="46"/>
    </row>
    <row r="40" spans="2:26" x14ac:dyDescent="0.25">
      <c r="B40" s="9" t="s">
        <v>2</v>
      </c>
      <c r="C40" s="43">
        <v>0</v>
      </c>
      <c r="D40" s="44">
        <v>0</v>
      </c>
      <c r="E40" s="45">
        <v>0</v>
      </c>
      <c r="F40" s="46">
        <v>0</v>
      </c>
      <c r="G40" s="43">
        <v>0</v>
      </c>
      <c r="H40" s="44">
        <v>0</v>
      </c>
      <c r="I40" s="45"/>
      <c r="J40" s="46"/>
    </row>
    <row r="41" spans="2:26" x14ac:dyDescent="0.25">
      <c r="B41" s="9" t="s">
        <v>3</v>
      </c>
      <c r="C41" s="43">
        <v>0</v>
      </c>
      <c r="D41" s="44">
        <v>0</v>
      </c>
      <c r="E41" s="45">
        <v>0</v>
      </c>
      <c r="F41" s="46">
        <v>0</v>
      </c>
      <c r="G41" s="43">
        <v>0</v>
      </c>
      <c r="H41" s="44">
        <v>0</v>
      </c>
      <c r="I41" s="45"/>
      <c r="J41" s="46"/>
    </row>
    <row r="42" spans="2:26" x14ac:dyDescent="0.25">
      <c r="B42" s="9" t="s">
        <v>4</v>
      </c>
      <c r="C42" s="43">
        <v>2.6144704630401682E-4</v>
      </c>
      <c r="D42" s="44">
        <v>3.7235471814175976E-2</v>
      </c>
      <c r="E42" s="45">
        <v>1.1120556300251365E-3</v>
      </c>
      <c r="F42" s="46">
        <v>3.4579578240251284E-2</v>
      </c>
      <c r="G42" s="43">
        <v>1.8016684081637018E-3</v>
      </c>
      <c r="H42" s="44">
        <v>3.7694729519968634E-2</v>
      </c>
      <c r="I42" s="45"/>
      <c r="J42" s="46"/>
    </row>
    <row r="43" spans="2:26" x14ac:dyDescent="0.25">
      <c r="B43" s="9" t="s">
        <v>5</v>
      </c>
      <c r="C43" s="43">
        <v>1.914439452242305E-5</v>
      </c>
      <c r="D43" s="44">
        <v>1.4648132618170829E-3</v>
      </c>
      <c r="E43" s="45">
        <v>5.8260403463572252E-5</v>
      </c>
      <c r="F43" s="46">
        <v>1.2695535275441853E-3</v>
      </c>
      <c r="G43" s="43">
        <v>7.3363558022856271E-5</v>
      </c>
      <c r="H43" s="44">
        <v>1.2834649081282709E-3</v>
      </c>
      <c r="I43" s="45"/>
      <c r="J43" s="46"/>
    </row>
    <row r="44" spans="2:26" x14ac:dyDescent="0.25">
      <c r="B44" s="9" t="s">
        <v>6</v>
      </c>
      <c r="C44" s="43">
        <v>0</v>
      </c>
      <c r="D44" s="44">
        <v>0</v>
      </c>
      <c r="E44" s="45">
        <v>0</v>
      </c>
      <c r="F44" s="46">
        <v>0</v>
      </c>
      <c r="G44" s="43">
        <v>0</v>
      </c>
      <c r="H44" s="44">
        <v>0</v>
      </c>
      <c r="I44" s="45"/>
      <c r="J44" s="46"/>
    </row>
    <row r="45" spans="2:26" x14ac:dyDescent="0.25">
      <c r="B45" s="62" t="s">
        <v>57</v>
      </c>
      <c r="C45" s="43">
        <v>-4.0666487861082049E-4</v>
      </c>
      <c r="D45" s="44">
        <v>3.3896941514019743E-2</v>
      </c>
      <c r="E45" s="45">
        <v>1.9414409619749175E-3</v>
      </c>
      <c r="F45" s="46">
        <v>3.9086396522129127E-2</v>
      </c>
      <c r="G45" s="43">
        <v>3.9059235248632132E-3</v>
      </c>
      <c r="H45" s="44">
        <v>5.0848366118071898E-2</v>
      </c>
      <c r="I45" s="45"/>
      <c r="J45" s="46"/>
    </row>
    <row r="46" spans="2:26" x14ac:dyDescent="0.25">
      <c r="B46" s="9" t="s">
        <v>7</v>
      </c>
      <c r="C46" s="43">
        <v>1.2802738441491861E-4</v>
      </c>
      <c r="D46" s="44">
        <v>5.287392644115126E-3</v>
      </c>
      <c r="E46" s="45">
        <v>2.7568201079840288E-4</v>
      </c>
      <c r="F46" s="46">
        <v>1.444067303470291E-2</v>
      </c>
      <c r="G46" s="43">
        <v>8.2841200907896289E-4</v>
      </c>
      <c r="H46" s="44">
        <v>1.4981556427802073E-2</v>
      </c>
      <c r="I46" s="45"/>
      <c r="J46" s="46"/>
    </row>
    <row r="47" spans="2:26" x14ac:dyDescent="0.25">
      <c r="B47" s="9" t="s">
        <v>8</v>
      </c>
      <c r="C47" s="43">
        <v>2.841175318906518E-3</v>
      </c>
      <c r="D47" s="44">
        <v>0.11656440460569714</v>
      </c>
      <c r="E47" s="45">
        <v>-4.7479514445691101E-3</v>
      </c>
      <c r="F47" s="46">
        <v>0.10846941919875648</v>
      </c>
      <c r="G47" s="43">
        <v>-2.7871625265080274E-3</v>
      </c>
      <c r="H47" s="44">
        <v>0.10785103486903154</v>
      </c>
      <c r="I47" s="45"/>
      <c r="J47" s="46"/>
    </row>
    <row r="48" spans="2:26" x14ac:dyDescent="0.25">
      <c r="B48" s="9" t="s">
        <v>9</v>
      </c>
      <c r="C48" s="43">
        <v>0</v>
      </c>
      <c r="D48" s="44">
        <v>0</v>
      </c>
      <c r="E48" s="45">
        <v>0</v>
      </c>
      <c r="F48" s="46">
        <v>0</v>
      </c>
      <c r="G48" s="43">
        <v>0</v>
      </c>
      <c r="H48" s="44">
        <v>0</v>
      </c>
      <c r="I48" s="45"/>
      <c r="J48" s="46"/>
    </row>
    <row r="49" spans="2:10" x14ac:dyDescent="0.25">
      <c r="B49" s="9" t="s">
        <v>10</v>
      </c>
      <c r="C49" s="43">
        <v>0</v>
      </c>
      <c r="D49" s="44">
        <v>0</v>
      </c>
      <c r="E49" s="45">
        <v>0</v>
      </c>
      <c r="F49" s="46">
        <v>0</v>
      </c>
      <c r="G49" s="43">
        <v>0</v>
      </c>
      <c r="H49" s="44">
        <v>0</v>
      </c>
      <c r="I49" s="45"/>
      <c r="J49" s="46"/>
    </row>
    <row r="50" spans="2:10" x14ac:dyDescent="0.25">
      <c r="B50" s="9" t="s">
        <v>11</v>
      </c>
      <c r="C50" s="43">
        <v>0</v>
      </c>
      <c r="D50" s="44">
        <v>0</v>
      </c>
      <c r="E50" s="45">
        <v>0</v>
      </c>
      <c r="F50" s="46">
        <v>0</v>
      </c>
      <c r="G50" s="43">
        <v>0</v>
      </c>
      <c r="H50" s="44">
        <v>0</v>
      </c>
      <c r="I50" s="45"/>
      <c r="J50" s="46"/>
    </row>
    <row r="51" spans="2:10" x14ac:dyDescent="0.25">
      <c r="B51" s="9" t="s">
        <v>12</v>
      </c>
      <c r="C51" s="43">
        <v>0</v>
      </c>
      <c r="D51" s="44">
        <v>0</v>
      </c>
      <c r="E51" s="45">
        <v>0</v>
      </c>
      <c r="F51" s="46">
        <v>0</v>
      </c>
      <c r="G51" s="43">
        <v>0</v>
      </c>
      <c r="H51" s="44">
        <v>0</v>
      </c>
      <c r="I51" s="45"/>
      <c r="J51" s="46"/>
    </row>
    <row r="52" spans="2:10" x14ac:dyDescent="0.25">
      <c r="B52" s="9" t="s">
        <v>13</v>
      </c>
      <c r="C52" s="43">
        <v>1.4810065000112654E-4</v>
      </c>
      <c r="D52" s="44">
        <v>1.3490973379747001E-2</v>
      </c>
      <c r="E52" s="45">
        <v>4.7721217390174654E-4</v>
      </c>
      <c r="F52" s="46">
        <v>1.1716370124488519E-2</v>
      </c>
      <c r="G52" s="43">
        <v>7.1177085515143439E-4</v>
      </c>
      <c r="H52" s="44">
        <v>1.0085163362226842E-2</v>
      </c>
      <c r="I52" s="45"/>
      <c r="J52" s="46"/>
    </row>
    <row r="53" spans="2:10" x14ac:dyDescent="0.25">
      <c r="B53" s="9" t="s">
        <v>14</v>
      </c>
      <c r="C53" s="43">
        <v>0</v>
      </c>
      <c r="D53" s="44">
        <v>0</v>
      </c>
      <c r="E53" s="45">
        <v>0</v>
      </c>
      <c r="F53" s="46">
        <v>0</v>
      </c>
      <c r="G53" s="43">
        <v>0</v>
      </c>
      <c r="H53" s="44">
        <v>0</v>
      </c>
      <c r="I53" s="45"/>
      <c r="J53" s="46"/>
    </row>
    <row r="54" spans="2:10" x14ac:dyDescent="0.25">
      <c r="B54" s="9" t="s">
        <v>15</v>
      </c>
      <c r="C54" s="43">
        <v>0</v>
      </c>
      <c r="D54" s="44">
        <v>0</v>
      </c>
      <c r="E54" s="45">
        <v>0</v>
      </c>
      <c r="F54" s="46">
        <v>0</v>
      </c>
      <c r="G54" s="43">
        <v>0</v>
      </c>
      <c r="H54" s="44">
        <v>0</v>
      </c>
      <c r="I54" s="45"/>
      <c r="J54" s="46"/>
    </row>
    <row r="55" spans="2:10" x14ac:dyDescent="0.25">
      <c r="B55" s="9" t="s">
        <v>16</v>
      </c>
      <c r="C55" s="43">
        <v>0</v>
      </c>
      <c r="D55" s="44">
        <v>0</v>
      </c>
      <c r="E55" s="45">
        <v>0</v>
      </c>
      <c r="F55" s="46">
        <v>0</v>
      </c>
      <c r="G55" s="43">
        <v>0</v>
      </c>
      <c r="H55" s="44">
        <v>0</v>
      </c>
      <c r="I55" s="45"/>
      <c r="J55" s="46"/>
    </row>
    <row r="56" spans="2:10" x14ac:dyDescent="0.25">
      <c r="B56" s="9" t="s">
        <v>17</v>
      </c>
      <c r="C56" s="43">
        <v>0</v>
      </c>
      <c r="D56" s="44">
        <v>0</v>
      </c>
      <c r="E56" s="45">
        <v>0</v>
      </c>
      <c r="F56" s="46">
        <v>0</v>
      </c>
      <c r="G56" s="43">
        <v>0</v>
      </c>
      <c r="H56" s="44">
        <v>0</v>
      </c>
      <c r="I56" s="45"/>
      <c r="J56" s="46"/>
    </row>
    <row r="57" spans="2:10" x14ac:dyDescent="0.25">
      <c r="B57" s="10" t="s">
        <v>25</v>
      </c>
      <c r="C57" s="48">
        <v>8.0843988439185371E-3</v>
      </c>
      <c r="D57" s="49">
        <v>1</v>
      </c>
      <c r="E57" s="50">
        <v>1.9298463767248419E-2</v>
      </c>
      <c r="F57" s="51">
        <v>1</v>
      </c>
      <c r="G57" s="48">
        <v>3.6721022553004579E-2</v>
      </c>
      <c r="H57" s="49">
        <v>1</v>
      </c>
      <c r="I57" s="50"/>
      <c r="J57" s="51"/>
    </row>
    <row r="58" spans="2:10" x14ac:dyDescent="0.25">
      <c r="B58" s="26" t="s">
        <v>19</v>
      </c>
      <c r="C58" s="52">
        <v>670.16697499999452</v>
      </c>
      <c r="D58" s="27"/>
      <c r="E58" s="80">
        <v>1564.1385999999998</v>
      </c>
      <c r="F58" s="27"/>
      <c r="G58" s="52">
        <v>2925.6266000000001</v>
      </c>
      <c r="H58" s="27"/>
      <c r="I58" s="53"/>
      <c r="J58" s="27"/>
    </row>
    <row r="59" spans="2:10" x14ac:dyDescent="0.25">
      <c r="B59" s="13"/>
      <c r="C59" s="28"/>
      <c r="D59" s="28"/>
      <c r="E59" s="28"/>
      <c r="F59" s="28"/>
      <c r="G59" s="28"/>
      <c r="H59" s="28"/>
      <c r="I59" s="28"/>
      <c r="J59" s="28"/>
    </row>
    <row r="60" spans="2:10" x14ac:dyDescent="0.25">
      <c r="B60" s="6" t="s">
        <v>20</v>
      </c>
      <c r="C60" s="54">
        <v>7.6524946933461263E-3</v>
      </c>
      <c r="D60" s="55">
        <v>0.92232807303320385</v>
      </c>
      <c r="E60" s="56">
        <v>2.4970714908816985E-2</v>
      </c>
      <c r="F60" s="57">
        <v>0.92835243712383486</v>
      </c>
      <c r="G60" s="54">
        <v>4.1975237931075854E-2</v>
      </c>
      <c r="H60" s="55">
        <v>0.92788980815186872</v>
      </c>
      <c r="I60" s="56"/>
      <c r="J60" s="57"/>
    </row>
    <row r="61" spans="2:10" x14ac:dyDescent="0.25">
      <c r="B61" s="9" t="s">
        <v>21</v>
      </c>
      <c r="C61" s="43">
        <v>4.3190415057241298E-4</v>
      </c>
      <c r="D61" s="44">
        <v>7.7671926966796187E-2</v>
      </c>
      <c r="E61" s="45">
        <v>-5.6722511415685647E-3</v>
      </c>
      <c r="F61" s="46">
        <v>7.1647562876165111E-2</v>
      </c>
      <c r="G61" s="43">
        <v>-5.254215378071277E-3</v>
      </c>
      <c r="H61" s="44">
        <v>7.2110191848131333E-2</v>
      </c>
      <c r="I61" s="45"/>
      <c r="J61" s="46"/>
    </row>
    <row r="62" spans="2:10" x14ac:dyDescent="0.25">
      <c r="B62" s="10" t="s">
        <v>25</v>
      </c>
      <c r="C62" s="48">
        <v>8.0843988439185388E-3</v>
      </c>
      <c r="D62" s="49">
        <v>1</v>
      </c>
      <c r="E62" s="50">
        <v>1.9298463767248419E-2</v>
      </c>
      <c r="F62" s="51">
        <v>1</v>
      </c>
      <c r="G62" s="48">
        <v>3.6721022553004579E-2</v>
      </c>
      <c r="H62" s="49">
        <v>1</v>
      </c>
      <c r="I62" s="50"/>
      <c r="J62" s="51"/>
    </row>
    <row r="63" spans="2:10" x14ac:dyDescent="0.25">
      <c r="B63" s="13"/>
      <c r="C63" s="28"/>
      <c r="D63" s="28"/>
      <c r="E63" s="28"/>
      <c r="F63" s="28"/>
      <c r="G63" s="28"/>
      <c r="H63" s="28"/>
      <c r="I63" s="28"/>
      <c r="J63" s="28"/>
    </row>
    <row r="64" spans="2:10" x14ac:dyDescent="0.25">
      <c r="B64" s="6" t="s">
        <v>22</v>
      </c>
      <c r="C64" s="14">
        <v>5.084537258467553E-3</v>
      </c>
      <c r="D64" s="15">
        <v>0.86847980875273878</v>
      </c>
      <c r="E64" s="20">
        <v>2.3510942634452209E-2</v>
      </c>
      <c r="F64" s="21">
        <v>0.87854465714921093</v>
      </c>
      <c r="G64" s="14">
        <v>3.8709819374493193E-2</v>
      </c>
      <c r="H64" s="15">
        <v>0.88078033686061341</v>
      </c>
      <c r="I64" s="24"/>
      <c r="J64" s="25"/>
    </row>
    <row r="65" spans="2:10" x14ac:dyDescent="0.25">
      <c r="B65" s="9" t="s">
        <v>23</v>
      </c>
      <c r="C65" s="7">
        <v>2.9998615854509849E-3</v>
      </c>
      <c r="D65" s="8">
        <v>0.13152019124726125</v>
      </c>
      <c r="E65" s="20">
        <v>-4.212478867203791E-3</v>
      </c>
      <c r="F65" s="21">
        <v>0.1214553428507892</v>
      </c>
      <c r="G65" s="7">
        <v>-1.9887968214886008E-3</v>
      </c>
      <c r="H65" s="8">
        <v>0.11921966313938669</v>
      </c>
      <c r="I65" s="20"/>
      <c r="J65" s="21"/>
    </row>
    <row r="66" spans="2:10" x14ac:dyDescent="0.25">
      <c r="B66" s="10" t="s">
        <v>25</v>
      </c>
      <c r="C66" s="11">
        <v>8.0843988439185388E-3</v>
      </c>
      <c r="D66" s="12">
        <v>1</v>
      </c>
      <c r="E66" s="22">
        <v>1.9298463767248419E-2</v>
      </c>
      <c r="F66" s="23">
        <v>1.0000000000000002</v>
      </c>
      <c r="G66" s="11">
        <v>3.6721022553004593E-2</v>
      </c>
      <c r="H66" s="12">
        <v>1</v>
      </c>
      <c r="I66" s="22"/>
      <c r="J66" s="23"/>
    </row>
  </sheetData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AE73"/>
  <sheetViews>
    <sheetView showGridLines="0" rightToLeft="1" workbookViewId="0">
      <selection activeCell="E5" sqref="E5"/>
    </sheetView>
  </sheetViews>
  <sheetFormatPr defaultColWidth="9.125" defaultRowHeight="15" x14ac:dyDescent="0.25"/>
  <cols>
    <col min="1" max="1" width="2.875" style="2" customWidth="1"/>
    <col min="2" max="2" width="29.125" style="2" customWidth="1"/>
    <col min="3" max="26" width="11.625" style="2" customWidth="1"/>
    <col min="27" max="16384" width="9.125" style="2"/>
  </cols>
  <sheetData>
    <row r="1" spans="2:31" ht="18.75" x14ac:dyDescent="0.3">
      <c r="B1" s="16" t="s">
        <v>0</v>
      </c>
    </row>
    <row r="2" spans="2:31" ht="18.75" x14ac:dyDescent="0.3">
      <c r="B2" s="33" t="s">
        <v>27</v>
      </c>
      <c r="C2" s="67">
        <v>98</v>
      </c>
      <c r="D2" s="79"/>
      <c r="E2" s="79"/>
    </row>
    <row r="3" spans="2:31" ht="18.75" x14ac:dyDescent="0.3">
      <c r="B3" s="35" t="s">
        <v>28</v>
      </c>
      <c r="C3" s="68" t="s">
        <v>67</v>
      </c>
      <c r="D3" s="68"/>
      <c r="E3" s="68"/>
    </row>
    <row r="4" spans="2:31" ht="18.75" x14ac:dyDescent="0.3">
      <c r="B4" s="33" t="s">
        <v>29</v>
      </c>
      <c r="C4" s="68" t="s">
        <v>66</v>
      </c>
      <c r="D4" s="68"/>
      <c r="E4" s="68"/>
    </row>
    <row r="5" spans="2:31" ht="18.75" x14ac:dyDescent="0.3">
      <c r="B5" s="35" t="s">
        <v>30</v>
      </c>
      <c r="C5" s="67">
        <v>2025</v>
      </c>
      <c r="D5" s="69" t="s">
        <v>31</v>
      </c>
      <c r="E5" s="67" t="s">
        <v>70</v>
      </c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  <c r="V5" s="17"/>
      <c r="W5" s="17"/>
      <c r="X5" s="17"/>
      <c r="Y5" s="17">
        <f>W5+1</f>
        <v>1</v>
      </c>
      <c r="Z5" s="17"/>
    </row>
    <row r="6" spans="2:31" s="36" customFormat="1" ht="47.45" customHeight="1" x14ac:dyDescent="0.2">
      <c r="B6" s="37" t="s">
        <v>26</v>
      </c>
      <c r="C6" s="38" t="s">
        <v>32</v>
      </c>
      <c r="D6" s="39" t="s">
        <v>33</v>
      </c>
      <c r="E6" s="40" t="s">
        <v>34</v>
      </c>
      <c r="F6" s="41" t="s">
        <v>35</v>
      </c>
      <c r="G6" s="38" t="s">
        <v>36</v>
      </c>
      <c r="H6" s="39" t="s">
        <v>37</v>
      </c>
      <c r="I6" s="40" t="s">
        <v>38</v>
      </c>
      <c r="J6" s="41" t="s">
        <v>39</v>
      </c>
      <c r="K6" s="38" t="s">
        <v>40</v>
      </c>
      <c r="L6" s="39" t="s">
        <v>41</v>
      </c>
      <c r="M6" s="40" t="s">
        <v>42</v>
      </c>
      <c r="N6" s="41" t="s">
        <v>43</v>
      </c>
      <c r="O6" s="38" t="s">
        <v>44</v>
      </c>
      <c r="P6" s="39" t="s">
        <v>45</v>
      </c>
      <c r="Q6" s="40" t="s">
        <v>46</v>
      </c>
      <c r="R6" s="41" t="s">
        <v>47</v>
      </c>
      <c r="S6" s="38" t="s">
        <v>48</v>
      </c>
      <c r="T6" s="39" t="s">
        <v>49</v>
      </c>
      <c r="U6" s="40" t="s">
        <v>50</v>
      </c>
      <c r="V6" s="41" t="s">
        <v>51</v>
      </c>
      <c r="W6" s="38" t="s">
        <v>52</v>
      </c>
      <c r="X6" s="39" t="s">
        <v>53</v>
      </c>
      <c r="Y6" s="40" t="s">
        <v>54</v>
      </c>
      <c r="Z6" s="41" t="s">
        <v>55</v>
      </c>
      <c r="AE6" s="42"/>
    </row>
    <row r="7" spans="2:31" x14ac:dyDescent="0.25">
      <c r="B7" s="6" t="s">
        <v>1</v>
      </c>
      <c r="C7" s="43">
        <v>-5.7212456727152763E-4</v>
      </c>
      <c r="D7" s="44">
        <v>6.198654212848944E-2</v>
      </c>
      <c r="E7" s="45">
        <v>1.8220824403061752E-4</v>
      </c>
      <c r="F7" s="46">
        <v>5.1679554286098432E-2</v>
      </c>
      <c r="G7" s="43">
        <v>1.2377147615334357E-3</v>
      </c>
      <c r="H7" s="44">
        <v>5.0454569463215602E-2</v>
      </c>
      <c r="I7" s="45">
        <v>-7.8916086246365671E-4</v>
      </c>
      <c r="J7" s="46">
        <v>4.4272989409392158E-2</v>
      </c>
      <c r="K7" s="43">
        <v>-1.1363016174884331E-3</v>
      </c>
      <c r="L7" s="44">
        <v>5.06156999867882E-2</v>
      </c>
      <c r="M7" s="45">
        <v>-1.5428355278068416E-3</v>
      </c>
      <c r="N7" s="46">
        <v>2.9983256402219681E-2</v>
      </c>
      <c r="O7" s="43">
        <v>-5.0492804416360336E-5</v>
      </c>
      <c r="P7" s="44">
        <v>2.1830334498366185E-2</v>
      </c>
      <c r="Q7" s="45">
        <v>-1.1870194539570442E-4</v>
      </c>
      <c r="R7" s="46">
        <v>1.8771796628754656E-2</v>
      </c>
      <c r="S7" s="43">
        <v>-3.1247034146818274E-5</v>
      </c>
      <c r="T7" s="44">
        <v>3.2428613241207542E-2</v>
      </c>
      <c r="U7" s="45"/>
      <c r="V7" s="46"/>
      <c r="W7" s="43"/>
      <c r="X7" s="44"/>
      <c r="Y7" s="45"/>
      <c r="Z7" s="46"/>
      <c r="AE7" s="3"/>
    </row>
    <row r="8" spans="2:31" ht="30" x14ac:dyDescent="0.25">
      <c r="B8" s="47" t="s">
        <v>56</v>
      </c>
      <c r="C8" s="43">
        <v>1.4775182062598347E-3</v>
      </c>
      <c r="D8" s="44">
        <v>0.3678392768353323</v>
      </c>
      <c r="E8" s="45">
        <v>2.4534879078677093E-3</v>
      </c>
      <c r="F8" s="46">
        <v>0.38494244359398716</v>
      </c>
      <c r="G8" s="43">
        <v>-1.214605967366727E-3</v>
      </c>
      <c r="H8" s="44">
        <v>0.38087888920684743</v>
      </c>
      <c r="I8" s="45">
        <v>4.3724996252606698E-3</v>
      </c>
      <c r="J8" s="46">
        <v>0.38395147783275885</v>
      </c>
      <c r="K8" s="43">
        <v>-1.0456537114909724E-3</v>
      </c>
      <c r="L8" s="44">
        <v>0.37931105187916236</v>
      </c>
      <c r="M8" s="45">
        <v>5.7219378265847467E-3</v>
      </c>
      <c r="N8" s="46">
        <v>0.38886556125233918</v>
      </c>
      <c r="O8" s="43">
        <v>-4.0683539925076919E-4</v>
      </c>
      <c r="P8" s="44">
        <v>0.39202287417759224</v>
      </c>
      <c r="Q8" s="45">
        <v>3.3897886141764839E-3</v>
      </c>
      <c r="R8" s="46">
        <v>0.38457463150746185</v>
      </c>
      <c r="S8" s="43">
        <v>2.1775303371713659E-3</v>
      </c>
      <c r="T8" s="44">
        <v>0.3800985629076219</v>
      </c>
      <c r="U8" s="45"/>
      <c r="V8" s="46"/>
      <c r="W8" s="43"/>
      <c r="X8" s="44"/>
      <c r="Y8" s="45"/>
      <c r="Z8" s="46"/>
      <c r="AE8" s="3"/>
    </row>
    <row r="9" spans="2:31" x14ac:dyDescent="0.25">
      <c r="B9" s="9" t="s">
        <v>2</v>
      </c>
      <c r="C9" s="43">
        <v>0</v>
      </c>
      <c r="D9" s="44">
        <v>0</v>
      </c>
      <c r="E9" s="45">
        <v>0</v>
      </c>
      <c r="F9" s="46">
        <v>0</v>
      </c>
      <c r="G9" s="43">
        <v>0</v>
      </c>
      <c r="H9" s="44">
        <v>0</v>
      </c>
      <c r="I9" s="45">
        <v>0</v>
      </c>
      <c r="J9" s="46">
        <v>0</v>
      </c>
      <c r="K9" s="43">
        <v>0</v>
      </c>
      <c r="L9" s="44">
        <v>0</v>
      </c>
      <c r="M9" s="45">
        <v>0</v>
      </c>
      <c r="N9" s="46">
        <v>0</v>
      </c>
      <c r="O9" s="43">
        <v>0</v>
      </c>
      <c r="P9" s="44">
        <v>0</v>
      </c>
      <c r="Q9" s="45">
        <v>0</v>
      </c>
      <c r="R9" s="46">
        <v>0</v>
      </c>
      <c r="S9" s="43">
        <v>0</v>
      </c>
      <c r="T9" s="44">
        <v>0</v>
      </c>
      <c r="U9" s="45"/>
      <c r="V9" s="46"/>
      <c r="W9" s="43"/>
      <c r="X9" s="44"/>
      <c r="Y9" s="45"/>
      <c r="Z9" s="46"/>
      <c r="AE9" s="3"/>
    </row>
    <row r="10" spans="2:31" x14ac:dyDescent="0.25">
      <c r="B10" s="9" t="s">
        <v>3</v>
      </c>
      <c r="C10" s="43">
        <v>0</v>
      </c>
      <c r="D10" s="44">
        <v>0</v>
      </c>
      <c r="E10" s="45">
        <v>0</v>
      </c>
      <c r="F10" s="46">
        <v>0</v>
      </c>
      <c r="G10" s="43">
        <v>0</v>
      </c>
      <c r="H10" s="44">
        <v>0</v>
      </c>
      <c r="I10" s="45">
        <v>0</v>
      </c>
      <c r="J10" s="46">
        <v>0</v>
      </c>
      <c r="K10" s="43">
        <v>0</v>
      </c>
      <c r="L10" s="44">
        <v>0</v>
      </c>
      <c r="M10" s="45">
        <v>0</v>
      </c>
      <c r="N10" s="46">
        <v>0</v>
      </c>
      <c r="O10" s="43">
        <v>0</v>
      </c>
      <c r="P10" s="44">
        <v>0</v>
      </c>
      <c r="Q10" s="45">
        <v>0</v>
      </c>
      <c r="R10" s="46">
        <v>0</v>
      </c>
      <c r="S10" s="43">
        <v>0</v>
      </c>
      <c r="T10" s="44">
        <v>0</v>
      </c>
      <c r="U10" s="45"/>
      <c r="V10" s="46"/>
      <c r="W10" s="43"/>
      <c r="X10" s="44"/>
      <c r="Y10" s="45"/>
      <c r="Z10" s="46"/>
      <c r="AE10" s="3"/>
    </row>
    <row r="11" spans="2:31" x14ac:dyDescent="0.25">
      <c r="B11" s="9" t="s">
        <v>4</v>
      </c>
      <c r="C11" s="43">
        <v>8.3452919619082843E-5</v>
      </c>
      <c r="D11" s="44">
        <v>0.11897264802971577</v>
      </c>
      <c r="E11" s="45">
        <v>8.5311398525602766E-4</v>
      </c>
      <c r="F11" s="46">
        <v>0.11439357951263927</v>
      </c>
      <c r="G11" s="43">
        <v>-4.1079431865065157E-5</v>
      </c>
      <c r="H11" s="44">
        <v>0.11340797788234257</v>
      </c>
      <c r="I11" s="45">
        <v>7.5689097254826487E-4</v>
      </c>
      <c r="J11" s="46">
        <v>0.11388798832582661</v>
      </c>
      <c r="K11" s="43">
        <v>3.2825550289934734E-4</v>
      </c>
      <c r="L11" s="44">
        <v>0.10586801259317927</v>
      </c>
      <c r="M11" s="45">
        <v>1.083229763065148E-3</v>
      </c>
      <c r="N11" s="46">
        <v>0.10566482306899105</v>
      </c>
      <c r="O11" s="43">
        <v>3.2387083883607317E-4</v>
      </c>
      <c r="P11" s="44">
        <v>0.10878844247121053</v>
      </c>
      <c r="Q11" s="45">
        <v>7.9551947316499076E-4</v>
      </c>
      <c r="R11" s="46">
        <v>0.10984124453910439</v>
      </c>
      <c r="S11" s="43">
        <v>7.2462083791668963E-4</v>
      </c>
      <c r="T11" s="44">
        <v>0.10890109577438527</v>
      </c>
      <c r="U11" s="45"/>
      <c r="V11" s="46"/>
      <c r="W11" s="43"/>
      <c r="X11" s="44"/>
      <c r="Y11" s="45"/>
      <c r="Z11" s="46"/>
      <c r="AE11" s="3"/>
    </row>
    <row r="12" spans="2:31" x14ac:dyDescent="0.25">
      <c r="B12" s="9" t="s">
        <v>5</v>
      </c>
      <c r="C12" s="43">
        <v>1.9710190540722915E-5</v>
      </c>
      <c r="D12" s="44">
        <v>2.4487189701303869E-2</v>
      </c>
      <c r="E12" s="45">
        <v>2.6462119158673767E-4</v>
      </c>
      <c r="F12" s="46">
        <v>2.5057560437801347E-2</v>
      </c>
      <c r="G12" s="43">
        <v>-2.6151667231006444E-4</v>
      </c>
      <c r="H12" s="44">
        <v>2.484535782272557E-2</v>
      </c>
      <c r="I12" s="45">
        <v>2.1701148676726392E-4</v>
      </c>
      <c r="J12" s="46">
        <v>2.5031593173790438E-2</v>
      </c>
      <c r="K12" s="43">
        <v>1.1349767949960788E-5</v>
      </c>
      <c r="L12" s="44">
        <v>2.5177381765568673E-2</v>
      </c>
      <c r="M12" s="45">
        <v>6.6292594529763062E-4</v>
      </c>
      <c r="N12" s="46">
        <v>2.5160928213816269E-2</v>
      </c>
      <c r="O12" s="43">
        <v>3.700030293439217E-4</v>
      </c>
      <c r="P12" s="44">
        <v>2.4477305430477152E-2</v>
      </c>
      <c r="Q12" s="45">
        <v>2.6621998693859627E-4</v>
      </c>
      <c r="R12" s="46">
        <v>2.4694244910324133E-2</v>
      </c>
      <c r="S12" s="43">
        <v>2.7202553474180445E-4</v>
      </c>
      <c r="T12" s="44">
        <v>2.0013199862966145E-2</v>
      </c>
      <c r="U12" s="45"/>
      <c r="V12" s="46"/>
      <c r="W12" s="43"/>
      <c r="X12" s="44"/>
      <c r="Y12" s="45"/>
      <c r="Z12" s="46"/>
      <c r="AE12" s="3"/>
    </row>
    <row r="13" spans="2:31" x14ac:dyDescent="0.25">
      <c r="B13" s="9" t="s">
        <v>6</v>
      </c>
      <c r="C13" s="43">
        <v>2.3622385277092143E-4</v>
      </c>
      <c r="D13" s="44">
        <v>1.1685009113885807E-2</v>
      </c>
      <c r="E13" s="45">
        <v>-5.4361624862521043E-5</v>
      </c>
      <c r="F13" s="46">
        <v>1.1775962111259907E-2</v>
      </c>
      <c r="G13" s="43">
        <v>2.4256487910518754E-6</v>
      </c>
      <c r="H13" s="44">
        <v>1.1810070540734704E-2</v>
      </c>
      <c r="I13" s="45">
        <v>-2.0573816277935406E-5</v>
      </c>
      <c r="J13" s="46">
        <v>1.1775250761826955E-2</v>
      </c>
      <c r="K13" s="43">
        <v>1.1433218109015255E-3</v>
      </c>
      <c r="L13" s="44">
        <v>1.3020672993362459E-2</v>
      </c>
      <c r="M13" s="45">
        <v>8.3591126569804825E-4</v>
      </c>
      <c r="N13" s="46">
        <v>1.3758586612757353E-2</v>
      </c>
      <c r="O13" s="43">
        <v>7.9080932752487437E-4</v>
      </c>
      <c r="P13" s="44">
        <v>1.4683231304994411E-2</v>
      </c>
      <c r="Q13" s="45">
        <v>5.6571216736672864E-5</v>
      </c>
      <c r="R13" s="46">
        <v>1.4709958014821578E-2</v>
      </c>
      <c r="S13" s="43">
        <v>2.7577800024205444E-4</v>
      </c>
      <c r="T13" s="44">
        <v>1.4726673060269925E-2</v>
      </c>
      <c r="U13" s="45"/>
      <c r="V13" s="46"/>
      <c r="W13" s="43"/>
      <c r="X13" s="44"/>
      <c r="Y13" s="45"/>
      <c r="Z13" s="46"/>
      <c r="AE13" s="3"/>
    </row>
    <row r="14" spans="2:31" x14ac:dyDescent="0.25">
      <c r="B14" s="9" t="s">
        <v>57</v>
      </c>
      <c r="C14" s="43">
        <v>7.8794043720898212E-4</v>
      </c>
      <c r="D14" s="44">
        <v>0.25841392315060285</v>
      </c>
      <c r="E14" s="45">
        <v>2.6390043694584395E-3</v>
      </c>
      <c r="F14" s="46">
        <v>0.25412139124050559</v>
      </c>
      <c r="G14" s="43">
        <v>-2.386746362516551E-3</v>
      </c>
      <c r="H14" s="44">
        <v>0.25824054581720096</v>
      </c>
      <c r="I14" s="45">
        <v>2.5180237375945205E-3</v>
      </c>
      <c r="J14" s="46">
        <v>0.26536443203740251</v>
      </c>
      <c r="K14" s="43">
        <v>1.3839751337394424E-3</v>
      </c>
      <c r="L14" s="44">
        <v>0.2681581148026787</v>
      </c>
      <c r="M14" s="45">
        <v>6.4847928738820601E-3</v>
      </c>
      <c r="N14" s="46">
        <v>0.27371730339591765</v>
      </c>
      <c r="O14" s="43">
        <v>8.2380322823070182E-4</v>
      </c>
      <c r="P14" s="44">
        <v>0.2770371311942445</v>
      </c>
      <c r="Q14" s="45">
        <v>2.2071262331764033E-3</v>
      </c>
      <c r="R14" s="46">
        <v>0.28869871356797611</v>
      </c>
      <c r="S14" s="43">
        <v>2.4490480194394523E-3</v>
      </c>
      <c r="T14" s="44">
        <v>0.28731572729038363</v>
      </c>
      <c r="U14" s="45"/>
      <c r="V14" s="46"/>
      <c r="W14" s="43"/>
      <c r="X14" s="44"/>
      <c r="Y14" s="45"/>
      <c r="Z14" s="46"/>
      <c r="AE14" s="3"/>
    </row>
    <row r="15" spans="2:31" x14ac:dyDescent="0.25">
      <c r="B15" s="9" t="s">
        <v>7</v>
      </c>
      <c r="C15" s="43">
        <v>2.9544938057601174E-5</v>
      </c>
      <c r="D15" s="44">
        <v>5.0724548102009468E-3</v>
      </c>
      <c r="E15" s="45">
        <v>1.6286202396040443E-4</v>
      </c>
      <c r="F15" s="46">
        <v>5.2989804805211663E-3</v>
      </c>
      <c r="G15" s="43">
        <v>-6.0005405188190704E-5</v>
      </c>
      <c r="H15" s="44">
        <v>5.2699479639978361E-3</v>
      </c>
      <c r="I15" s="45">
        <v>5.0659499670669726E-5</v>
      </c>
      <c r="J15" s="46">
        <v>5.314068113179595E-3</v>
      </c>
      <c r="K15" s="43">
        <v>-1.5019662833419832E-4</v>
      </c>
      <c r="L15" s="44">
        <v>9.2288117554595768E-3</v>
      </c>
      <c r="M15" s="45">
        <v>2.5052508221048015E-4</v>
      </c>
      <c r="N15" s="46">
        <v>2.0465981442011002E-2</v>
      </c>
      <c r="O15" s="43">
        <v>1.5118206084753166E-4</v>
      </c>
      <c r="P15" s="44">
        <v>2.0808945237927919E-2</v>
      </c>
      <c r="Q15" s="45">
        <v>2.1489706262735621E-4</v>
      </c>
      <c r="R15" s="46">
        <v>2.0981916176932156E-2</v>
      </c>
      <c r="S15" s="43">
        <v>5.4980673085241333E-4</v>
      </c>
      <c r="T15" s="44">
        <v>2.1255070659582521E-2</v>
      </c>
      <c r="U15" s="45"/>
      <c r="V15" s="46"/>
      <c r="W15" s="43"/>
      <c r="X15" s="44"/>
      <c r="Y15" s="45"/>
      <c r="Z15" s="46"/>
      <c r="AE15" s="3"/>
    </row>
    <row r="16" spans="2:31" x14ac:dyDescent="0.25">
      <c r="B16" s="9" t="s">
        <v>8</v>
      </c>
      <c r="C16" s="43">
        <v>-7.4528394941352904E-4</v>
      </c>
      <c r="D16" s="44">
        <v>0.11535413898414341</v>
      </c>
      <c r="E16" s="45">
        <v>1.8578778222935386E-3</v>
      </c>
      <c r="F16" s="46">
        <v>0.11793296846042181</v>
      </c>
      <c r="G16" s="43">
        <v>2.9776391330552116E-3</v>
      </c>
      <c r="H16" s="44">
        <v>0.1219862694963104</v>
      </c>
      <c r="I16" s="45">
        <v>-2.9688016889060794E-3</v>
      </c>
      <c r="J16" s="46">
        <v>0.11887860844585481</v>
      </c>
      <c r="K16" s="43">
        <v>-8.7949092342933227E-4</v>
      </c>
      <c r="L16" s="44">
        <v>0.11810445998806898</v>
      </c>
      <c r="M16" s="45">
        <v>-2.4826060902019909E-3</v>
      </c>
      <c r="N16" s="46">
        <v>0.11354748902373736</v>
      </c>
      <c r="O16" s="43">
        <v>3.5123404391246293E-4</v>
      </c>
      <c r="P16" s="44">
        <v>0.11236408884183603</v>
      </c>
      <c r="Q16" s="45">
        <v>-2.646355967724279E-4</v>
      </c>
      <c r="R16" s="46">
        <v>0.11121160508998404</v>
      </c>
      <c r="S16" s="43">
        <v>2.3823500612244835E-3</v>
      </c>
      <c r="T16" s="44">
        <v>0.1103675904388117</v>
      </c>
      <c r="U16" s="45"/>
      <c r="V16" s="46"/>
      <c r="W16" s="43"/>
      <c r="X16" s="44"/>
      <c r="Y16" s="45"/>
      <c r="Z16" s="46"/>
      <c r="AE16" s="3"/>
    </row>
    <row r="17" spans="2:31" x14ac:dyDescent="0.25">
      <c r="B17" s="9" t="s">
        <v>9</v>
      </c>
      <c r="C17" s="43">
        <v>0</v>
      </c>
      <c r="D17" s="44">
        <v>0</v>
      </c>
      <c r="E17" s="45">
        <v>0</v>
      </c>
      <c r="F17" s="46">
        <v>0</v>
      </c>
      <c r="G17" s="43">
        <v>0</v>
      </c>
      <c r="H17" s="44">
        <v>0</v>
      </c>
      <c r="I17" s="45">
        <v>0</v>
      </c>
      <c r="J17" s="46">
        <v>0</v>
      </c>
      <c r="K17" s="43">
        <v>0</v>
      </c>
      <c r="L17" s="44">
        <v>0</v>
      </c>
      <c r="M17" s="45">
        <v>0</v>
      </c>
      <c r="N17" s="46">
        <v>0</v>
      </c>
      <c r="O17" s="43">
        <v>0</v>
      </c>
      <c r="P17" s="44">
        <v>0</v>
      </c>
      <c r="Q17" s="45">
        <v>0</v>
      </c>
      <c r="R17" s="46">
        <v>0</v>
      </c>
      <c r="S17" s="43">
        <v>0</v>
      </c>
      <c r="T17" s="44">
        <v>0</v>
      </c>
      <c r="U17" s="45"/>
      <c r="V17" s="46"/>
      <c r="W17" s="43"/>
      <c r="X17" s="44"/>
      <c r="Y17" s="45"/>
      <c r="Z17" s="46"/>
      <c r="AE17" s="3"/>
    </row>
    <row r="18" spans="2:31" x14ac:dyDescent="0.25">
      <c r="B18" s="9" t="s">
        <v>10</v>
      </c>
      <c r="C18" s="43">
        <v>0</v>
      </c>
      <c r="D18" s="44">
        <v>0</v>
      </c>
      <c r="E18" s="45">
        <v>0</v>
      </c>
      <c r="F18" s="46">
        <v>0</v>
      </c>
      <c r="G18" s="43">
        <v>0</v>
      </c>
      <c r="H18" s="44">
        <v>0</v>
      </c>
      <c r="I18" s="45">
        <v>0</v>
      </c>
      <c r="J18" s="46">
        <v>0</v>
      </c>
      <c r="K18" s="43">
        <v>0</v>
      </c>
      <c r="L18" s="44">
        <v>0</v>
      </c>
      <c r="M18" s="45">
        <v>0</v>
      </c>
      <c r="N18" s="46">
        <v>0</v>
      </c>
      <c r="O18" s="43">
        <v>0</v>
      </c>
      <c r="P18" s="44">
        <v>0</v>
      </c>
      <c r="Q18" s="45">
        <v>0</v>
      </c>
      <c r="R18" s="46">
        <v>0</v>
      </c>
      <c r="S18" s="43">
        <v>0</v>
      </c>
      <c r="T18" s="44">
        <v>0</v>
      </c>
      <c r="U18" s="45"/>
      <c r="V18" s="46"/>
      <c r="W18" s="43"/>
      <c r="X18" s="44"/>
      <c r="Y18" s="45"/>
      <c r="Z18" s="46"/>
      <c r="AE18" s="3"/>
    </row>
    <row r="19" spans="2:31" x14ac:dyDescent="0.25">
      <c r="B19" s="9" t="s">
        <v>11</v>
      </c>
      <c r="C19" s="43">
        <v>0</v>
      </c>
      <c r="D19" s="44">
        <v>0</v>
      </c>
      <c r="E19" s="45">
        <v>0</v>
      </c>
      <c r="F19" s="46">
        <v>0</v>
      </c>
      <c r="G19" s="43">
        <v>0</v>
      </c>
      <c r="H19" s="44">
        <v>0</v>
      </c>
      <c r="I19" s="45">
        <v>0</v>
      </c>
      <c r="J19" s="46">
        <v>0</v>
      </c>
      <c r="K19" s="43">
        <v>0</v>
      </c>
      <c r="L19" s="44">
        <v>0</v>
      </c>
      <c r="M19" s="45">
        <v>0</v>
      </c>
      <c r="N19" s="46">
        <v>0</v>
      </c>
      <c r="O19" s="43">
        <v>0</v>
      </c>
      <c r="P19" s="44">
        <v>0</v>
      </c>
      <c r="Q19" s="45">
        <v>0</v>
      </c>
      <c r="R19" s="46">
        <v>0</v>
      </c>
      <c r="S19" s="43">
        <v>0</v>
      </c>
      <c r="T19" s="44">
        <v>0</v>
      </c>
      <c r="U19" s="45"/>
      <c r="V19" s="46"/>
      <c r="W19" s="43"/>
      <c r="X19" s="44"/>
      <c r="Y19" s="45"/>
      <c r="Z19" s="46"/>
    </row>
    <row r="20" spans="2:31" x14ac:dyDescent="0.25">
      <c r="B20" s="9" t="s">
        <v>12</v>
      </c>
      <c r="C20" s="43">
        <v>0</v>
      </c>
      <c r="D20" s="44">
        <v>0</v>
      </c>
      <c r="E20" s="45">
        <v>0</v>
      </c>
      <c r="F20" s="46">
        <v>0</v>
      </c>
      <c r="G20" s="43">
        <v>0</v>
      </c>
      <c r="H20" s="44">
        <v>0</v>
      </c>
      <c r="I20" s="45">
        <v>0</v>
      </c>
      <c r="J20" s="46">
        <v>0</v>
      </c>
      <c r="K20" s="43">
        <v>0</v>
      </c>
      <c r="L20" s="44">
        <v>0</v>
      </c>
      <c r="M20" s="45">
        <v>0</v>
      </c>
      <c r="N20" s="46">
        <v>0</v>
      </c>
      <c r="O20" s="43">
        <v>0</v>
      </c>
      <c r="P20" s="44">
        <v>0</v>
      </c>
      <c r="Q20" s="45">
        <v>0</v>
      </c>
      <c r="R20" s="46">
        <v>0</v>
      </c>
      <c r="S20" s="43">
        <v>0</v>
      </c>
      <c r="T20" s="44">
        <v>0</v>
      </c>
      <c r="U20" s="45"/>
      <c r="V20" s="46"/>
      <c r="W20" s="43"/>
      <c r="X20" s="44"/>
      <c r="Y20" s="45"/>
      <c r="Z20" s="46"/>
    </row>
    <row r="21" spans="2:31" x14ac:dyDescent="0.25">
      <c r="B21" s="9" t="s">
        <v>13</v>
      </c>
      <c r="C21" s="43">
        <v>3.7689465518475255E-4</v>
      </c>
      <c r="D21" s="44">
        <v>3.6188817246325743E-2</v>
      </c>
      <c r="E21" s="45">
        <v>1.3701135120999729E-4</v>
      </c>
      <c r="F21" s="46">
        <v>3.479755987676527E-2</v>
      </c>
      <c r="G21" s="43">
        <v>-1.3836874630099571E-4</v>
      </c>
      <c r="H21" s="44">
        <v>3.3106371806624908E-2</v>
      </c>
      <c r="I21" s="45">
        <v>3.671017040112982E-4</v>
      </c>
      <c r="J21" s="46">
        <v>3.1523591899968201E-2</v>
      </c>
      <c r="K21" s="43">
        <v>3.8795446283831079E-4</v>
      </c>
      <c r="L21" s="44">
        <v>3.0515794235731759E-2</v>
      </c>
      <c r="M21" s="45">
        <v>4.7261655368585234E-5</v>
      </c>
      <c r="N21" s="46">
        <v>2.883607058821026E-2</v>
      </c>
      <c r="O21" s="43">
        <v>2.864175400878841E-4</v>
      </c>
      <c r="P21" s="44">
        <v>2.7987646843351158E-2</v>
      </c>
      <c r="Q21" s="45">
        <v>2.3123608621596764E-4</v>
      </c>
      <c r="R21" s="46">
        <v>2.651588956464106E-2</v>
      </c>
      <c r="S21" s="43">
        <v>1.6942522803760158E-5</v>
      </c>
      <c r="T21" s="44">
        <v>2.4893466764771357E-2</v>
      </c>
      <c r="U21" s="45"/>
      <c r="V21" s="46"/>
      <c r="W21" s="43"/>
      <c r="X21" s="44"/>
      <c r="Y21" s="45"/>
      <c r="Z21" s="46"/>
    </row>
    <row r="22" spans="2:31" x14ac:dyDescent="0.25">
      <c r="B22" s="9" t="s">
        <v>14</v>
      </c>
      <c r="C22" s="43">
        <v>0</v>
      </c>
      <c r="D22" s="44">
        <v>0</v>
      </c>
      <c r="E22" s="45">
        <v>0</v>
      </c>
      <c r="F22" s="46">
        <v>0</v>
      </c>
      <c r="G22" s="43">
        <v>0</v>
      </c>
      <c r="H22" s="44">
        <v>0</v>
      </c>
      <c r="I22" s="45">
        <v>0</v>
      </c>
      <c r="J22" s="46">
        <v>0</v>
      </c>
      <c r="K22" s="43">
        <v>0</v>
      </c>
      <c r="L22" s="44">
        <v>0</v>
      </c>
      <c r="M22" s="45">
        <v>0</v>
      </c>
      <c r="N22" s="46">
        <v>0</v>
      </c>
      <c r="O22" s="43">
        <v>0</v>
      </c>
      <c r="P22" s="44">
        <v>0</v>
      </c>
      <c r="Q22" s="45">
        <v>0</v>
      </c>
      <c r="R22" s="46">
        <v>0</v>
      </c>
      <c r="S22" s="43">
        <v>0</v>
      </c>
      <c r="T22" s="44">
        <v>0</v>
      </c>
      <c r="U22" s="45"/>
      <c r="V22" s="46"/>
      <c r="W22" s="43"/>
      <c r="X22" s="44"/>
      <c r="Y22" s="45"/>
      <c r="Z22" s="46"/>
    </row>
    <row r="23" spans="2:31" x14ac:dyDescent="0.25">
      <c r="B23" s="9" t="s">
        <v>15</v>
      </c>
      <c r="C23" s="43">
        <v>0</v>
      </c>
      <c r="D23" s="44">
        <v>0</v>
      </c>
      <c r="E23" s="45">
        <v>0</v>
      </c>
      <c r="F23" s="46">
        <v>0</v>
      </c>
      <c r="G23" s="43">
        <v>0</v>
      </c>
      <c r="H23" s="44">
        <v>0</v>
      </c>
      <c r="I23" s="45">
        <v>0</v>
      </c>
      <c r="J23" s="46">
        <v>0</v>
      </c>
      <c r="K23" s="43">
        <v>0</v>
      </c>
      <c r="L23" s="44">
        <v>0</v>
      </c>
      <c r="M23" s="45">
        <v>0</v>
      </c>
      <c r="N23" s="46">
        <v>0</v>
      </c>
      <c r="O23" s="43">
        <v>0</v>
      </c>
      <c r="P23" s="44">
        <v>0</v>
      </c>
      <c r="Q23" s="45">
        <v>0</v>
      </c>
      <c r="R23" s="46">
        <v>0</v>
      </c>
      <c r="S23" s="43">
        <v>0</v>
      </c>
      <c r="T23" s="44">
        <v>0</v>
      </c>
      <c r="U23" s="45"/>
      <c r="V23" s="46"/>
      <c r="W23" s="43"/>
      <c r="X23" s="44"/>
      <c r="Y23" s="45"/>
      <c r="Z23" s="46"/>
    </row>
    <row r="24" spans="2:31" x14ac:dyDescent="0.25">
      <c r="B24" s="9" t="s">
        <v>16</v>
      </c>
      <c r="C24" s="43">
        <v>0</v>
      </c>
      <c r="D24" s="44">
        <v>0</v>
      </c>
      <c r="E24" s="45">
        <v>0</v>
      </c>
      <c r="F24" s="46">
        <v>0</v>
      </c>
      <c r="G24" s="43">
        <v>0</v>
      </c>
      <c r="H24" s="44">
        <v>0</v>
      </c>
      <c r="I24" s="45">
        <v>0</v>
      </c>
      <c r="J24" s="46">
        <v>0</v>
      </c>
      <c r="K24" s="43">
        <v>0</v>
      </c>
      <c r="L24" s="44">
        <v>0</v>
      </c>
      <c r="M24" s="45">
        <v>0</v>
      </c>
      <c r="N24" s="46">
        <v>0</v>
      </c>
      <c r="O24" s="43">
        <v>0</v>
      </c>
      <c r="P24" s="44">
        <v>0</v>
      </c>
      <c r="Q24" s="45">
        <v>0</v>
      </c>
      <c r="R24" s="46">
        <v>0</v>
      </c>
      <c r="S24" s="43">
        <v>0</v>
      </c>
      <c r="T24" s="44">
        <v>0</v>
      </c>
      <c r="U24" s="45"/>
      <c r="V24" s="46"/>
      <c r="W24" s="43"/>
      <c r="X24" s="44"/>
      <c r="Y24" s="45"/>
      <c r="Z24" s="46"/>
    </row>
    <row r="25" spans="2:31" x14ac:dyDescent="0.25">
      <c r="B25" s="9" t="s">
        <v>17</v>
      </c>
      <c r="C25" s="43">
        <v>0</v>
      </c>
      <c r="D25" s="44">
        <v>0</v>
      </c>
      <c r="E25" s="45">
        <v>0</v>
      </c>
      <c r="F25" s="46">
        <v>0</v>
      </c>
      <c r="G25" s="43">
        <v>0</v>
      </c>
      <c r="H25" s="44">
        <v>0</v>
      </c>
      <c r="I25" s="45">
        <v>0</v>
      </c>
      <c r="J25" s="46">
        <v>0</v>
      </c>
      <c r="K25" s="43">
        <v>0</v>
      </c>
      <c r="L25" s="44">
        <v>0</v>
      </c>
      <c r="M25" s="45">
        <v>0</v>
      </c>
      <c r="N25" s="46">
        <v>0</v>
      </c>
      <c r="O25" s="43">
        <v>0</v>
      </c>
      <c r="P25" s="44">
        <v>0</v>
      </c>
      <c r="Q25" s="45">
        <v>0</v>
      </c>
      <c r="R25" s="46">
        <v>0</v>
      </c>
      <c r="S25" s="43">
        <v>0</v>
      </c>
      <c r="T25" s="44">
        <v>0</v>
      </c>
      <c r="U25" s="45"/>
      <c r="V25" s="46"/>
      <c r="W25" s="43"/>
      <c r="X25" s="44"/>
      <c r="Y25" s="45"/>
      <c r="Z25" s="46"/>
    </row>
    <row r="26" spans="2:31" x14ac:dyDescent="0.25">
      <c r="B26" s="10" t="s">
        <v>18</v>
      </c>
      <c r="C26" s="48">
        <v>1.693876682956841E-3</v>
      </c>
      <c r="D26" s="49">
        <v>1.0000000000000002</v>
      </c>
      <c r="E26" s="50">
        <v>8.4958252708009514E-3</v>
      </c>
      <c r="F26" s="51">
        <v>0.99999999999999989</v>
      </c>
      <c r="G26" s="48">
        <v>1.1545695783210514E-4</v>
      </c>
      <c r="H26" s="49">
        <v>1</v>
      </c>
      <c r="I26" s="50">
        <v>4.5036506582050153E-3</v>
      </c>
      <c r="J26" s="51">
        <v>1</v>
      </c>
      <c r="K26" s="48">
        <v>4.321379758565069E-5</v>
      </c>
      <c r="L26" s="49">
        <v>1</v>
      </c>
      <c r="M26" s="50">
        <v>1.1061142794097867E-2</v>
      </c>
      <c r="N26" s="51">
        <v>0.99999999999999956</v>
      </c>
      <c r="O26" s="48">
        <v>2.6399918651163201E-3</v>
      </c>
      <c r="P26" s="49">
        <v>1</v>
      </c>
      <c r="Q26" s="50">
        <v>6.7780211308683383E-3</v>
      </c>
      <c r="R26" s="51">
        <v>1</v>
      </c>
      <c r="S26" s="48">
        <v>8.8168550102452059E-3</v>
      </c>
      <c r="T26" s="49">
        <v>1.0000000000000002</v>
      </c>
      <c r="U26" s="50"/>
      <c r="V26" s="51"/>
      <c r="W26" s="48"/>
      <c r="X26" s="49"/>
      <c r="Y26" s="50"/>
      <c r="Z26" s="51"/>
    </row>
    <row r="27" spans="2:31" x14ac:dyDescent="0.25">
      <c r="B27" s="26" t="s">
        <v>19</v>
      </c>
      <c r="C27" s="83">
        <v>124.86956000000291</v>
      </c>
      <c r="D27" s="84"/>
      <c r="E27" s="85">
        <v>609.97451999999578</v>
      </c>
      <c r="F27" s="84"/>
      <c r="G27" s="83">
        <v>8.9432600000047735</v>
      </c>
      <c r="H27" s="84"/>
      <c r="I27" s="85">
        <v>319.59700000000004</v>
      </c>
      <c r="J27" s="84"/>
      <c r="K27" s="83">
        <v>3.1639999999999731</v>
      </c>
      <c r="L27" s="84"/>
      <c r="M27" s="85">
        <v>779.58900000000006</v>
      </c>
      <c r="N27" s="84"/>
      <c r="O27" s="83">
        <v>187.07399999999998</v>
      </c>
      <c r="P27" s="84"/>
      <c r="Q27" s="85">
        <v>479.13600000000002</v>
      </c>
      <c r="R27" s="84"/>
      <c r="S27" s="83">
        <v>624.99800000000005</v>
      </c>
      <c r="T27" s="84"/>
      <c r="U27" s="53"/>
      <c r="V27" s="27"/>
      <c r="W27" s="52"/>
      <c r="X27" s="27"/>
      <c r="Y27" s="53"/>
      <c r="Z27" s="27"/>
    </row>
    <row r="28" spans="2:31" x14ac:dyDescent="0.25">
      <c r="B28" s="29"/>
      <c r="C28" s="28"/>
      <c r="D28" s="28"/>
      <c r="E28" s="28"/>
      <c r="F28" s="28"/>
      <c r="G28" s="28"/>
      <c r="H28" s="28"/>
      <c r="I28" s="28"/>
      <c r="J28" s="28"/>
      <c r="K28" s="28"/>
      <c r="L28" s="28"/>
      <c r="M28" s="28"/>
      <c r="N28" s="28"/>
      <c r="O28" s="28"/>
      <c r="P28" s="28"/>
      <c r="Q28" s="28"/>
      <c r="R28" s="28"/>
      <c r="S28" s="28"/>
      <c r="T28" s="28"/>
      <c r="U28" s="28"/>
      <c r="V28" s="28"/>
      <c r="W28" s="28"/>
      <c r="X28" s="28"/>
      <c r="Y28" s="28"/>
      <c r="Z28" s="28"/>
    </row>
    <row r="29" spans="2:31" x14ac:dyDescent="0.25">
      <c r="B29" s="6" t="s">
        <v>20</v>
      </c>
      <c r="C29" s="54">
        <v>2.5307797837207089E-3</v>
      </c>
      <c r="D29" s="55">
        <v>0.94370978672860206</v>
      </c>
      <c r="E29" s="56">
        <v>8.6452733750073136E-3</v>
      </c>
      <c r="F29" s="57">
        <v>0.94315873100774794</v>
      </c>
      <c r="G29" s="54">
        <v>-1.0502244699060869E-3</v>
      </c>
      <c r="H29" s="55">
        <v>0.94150800509637023</v>
      </c>
      <c r="I29" s="56">
        <v>6.9889535729246305E-3</v>
      </c>
      <c r="J29" s="57">
        <v>0.94405666315261272</v>
      </c>
      <c r="K29" s="54">
        <v>9.5725936952689315E-4</v>
      </c>
      <c r="L29" s="55">
        <v>0.94520358400065374</v>
      </c>
      <c r="M29" s="56">
        <v>1.2030496229937475E-2</v>
      </c>
      <c r="N29" s="57">
        <v>0.94633909824947726</v>
      </c>
      <c r="O29" s="54">
        <v>1.6738124759698386E-3</v>
      </c>
      <c r="P29" s="55">
        <v>0.94486599973288377</v>
      </c>
      <c r="Q29" s="56">
        <v>7.4243391479388837E-3</v>
      </c>
      <c r="R29" s="57">
        <v>0.94562660574351909</v>
      </c>
      <c r="S29" s="54">
        <v>8.6977636051583252E-3</v>
      </c>
      <c r="T29" s="55">
        <v>0.94621923089000726</v>
      </c>
      <c r="U29" s="56"/>
      <c r="V29" s="57"/>
      <c r="W29" s="54"/>
      <c r="X29" s="55"/>
      <c r="Y29" s="56"/>
      <c r="Z29" s="57"/>
    </row>
    <row r="30" spans="2:31" x14ac:dyDescent="0.25">
      <c r="B30" s="9" t="s">
        <v>21</v>
      </c>
      <c r="C30" s="43">
        <v>-8.3690310076386823E-4</v>
      </c>
      <c r="D30" s="44">
        <v>5.6290213271397868E-2</v>
      </c>
      <c r="E30" s="45">
        <v>-1.4944810420636481E-4</v>
      </c>
      <c r="F30" s="46">
        <v>5.6841268992252156E-2</v>
      </c>
      <c r="G30" s="43">
        <v>1.1656814277381921E-3</v>
      </c>
      <c r="H30" s="44">
        <v>5.8491994903629774E-2</v>
      </c>
      <c r="I30" s="45">
        <v>-2.4853029147196134E-3</v>
      </c>
      <c r="J30" s="46">
        <v>5.5943336847387254E-2</v>
      </c>
      <c r="K30" s="43">
        <v>-9.1404557194124257E-4</v>
      </c>
      <c r="L30" s="44">
        <v>5.4796415999346211E-2</v>
      </c>
      <c r="M30" s="45">
        <v>-9.6935343583961033E-4</v>
      </c>
      <c r="N30" s="46">
        <v>5.3660901750522634E-2</v>
      </c>
      <c r="O30" s="43">
        <v>9.6617938914648148E-4</v>
      </c>
      <c r="P30" s="44">
        <v>5.5134000267116297E-2</v>
      </c>
      <c r="Q30" s="45">
        <v>-6.4631801707054507E-4</v>
      </c>
      <c r="R30" s="46">
        <v>5.4373394256480946E-2</v>
      </c>
      <c r="S30" s="43">
        <v>1.1909140508688032E-4</v>
      </c>
      <c r="T30" s="44">
        <v>5.3780769109992695E-2</v>
      </c>
      <c r="U30" s="45"/>
      <c r="V30" s="46"/>
      <c r="W30" s="43"/>
      <c r="X30" s="44"/>
      <c r="Y30" s="45"/>
      <c r="Z30" s="46"/>
    </row>
    <row r="31" spans="2:31" x14ac:dyDescent="0.25">
      <c r="B31" s="10" t="s">
        <v>18</v>
      </c>
      <c r="C31" s="48">
        <v>1.6938766829568408E-3</v>
      </c>
      <c r="D31" s="49">
        <v>0.99999999999999989</v>
      </c>
      <c r="E31" s="50">
        <v>8.4958252708009496E-3</v>
      </c>
      <c r="F31" s="51">
        <v>1</v>
      </c>
      <c r="G31" s="48">
        <v>1.1545695783210519E-4</v>
      </c>
      <c r="H31" s="49">
        <v>1</v>
      </c>
      <c r="I31" s="50">
        <v>4.5036506582050171E-3</v>
      </c>
      <c r="J31" s="51">
        <v>1</v>
      </c>
      <c r="K31" s="48">
        <v>4.3213797585650582E-5</v>
      </c>
      <c r="L31" s="49">
        <v>1</v>
      </c>
      <c r="M31" s="50">
        <v>1.1061142794097865E-2</v>
      </c>
      <c r="N31" s="51">
        <v>0.99999999999999989</v>
      </c>
      <c r="O31" s="48">
        <v>2.6399918651163201E-3</v>
      </c>
      <c r="P31" s="49">
        <v>1</v>
      </c>
      <c r="Q31" s="50">
        <v>6.7780211308683383E-3</v>
      </c>
      <c r="R31" s="51">
        <v>1</v>
      </c>
      <c r="S31" s="48">
        <v>8.8168550102452059E-3</v>
      </c>
      <c r="T31" s="49">
        <v>1</v>
      </c>
      <c r="U31" s="50"/>
      <c r="V31" s="51"/>
      <c r="W31" s="48"/>
      <c r="X31" s="49"/>
      <c r="Y31" s="50"/>
      <c r="Z31" s="51"/>
    </row>
    <row r="32" spans="2:31" x14ac:dyDescent="0.25">
      <c r="B32" s="29"/>
      <c r="C32" s="28"/>
      <c r="D32" s="28"/>
      <c r="E32" s="28"/>
      <c r="F32" s="28"/>
      <c r="G32" s="28"/>
      <c r="H32" s="28"/>
      <c r="I32" s="28"/>
      <c r="J32" s="28"/>
      <c r="K32" s="28"/>
      <c r="L32" s="28"/>
      <c r="M32" s="28"/>
      <c r="N32" s="28"/>
      <c r="O32" s="28"/>
      <c r="P32" s="28"/>
      <c r="Q32" s="28"/>
      <c r="R32" s="28"/>
      <c r="S32" s="28"/>
      <c r="T32" s="28"/>
      <c r="U32" s="28"/>
      <c r="V32" s="28"/>
      <c r="W32" s="28"/>
      <c r="X32" s="28"/>
      <c r="Y32" s="28"/>
      <c r="Z32" s="28"/>
    </row>
    <row r="33" spans="2:26" x14ac:dyDescent="0.25">
      <c r="B33" s="6" t="s">
        <v>22</v>
      </c>
      <c r="C33" s="54">
        <v>2.0425557866448943E-3</v>
      </c>
      <c r="D33" s="55">
        <v>0.82396985406822687</v>
      </c>
      <c r="E33" s="56">
        <v>6.2363315007187758E-3</v>
      </c>
      <c r="F33" s="57">
        <v>0.82221191122501158</v>
      </c>
      <c r="G33" s="54">
        <v>-2.4704999843457648E-3</v>
      </c>
      <c r="H33" s="55">
        <v>0.820062000874339</v>
      </c>
      <c r="I33" s="56">
        <v>6.8883391563325323E-3</v>
      </c>
      <c r="J33" s="57">
        <v>0.82456620648038659</v>
      </c>
      <c r="K33" s="54">
        <v>5.234004902267092E-4</v>
      </c>
      <c r="L33" s="55">
        <v>0.82620236401063052</v>
      </c>
      <c r="M33" s="56">
        <v>1.2833561283633639E-2</v>
      </c>
      <c r="N33" s="57">
        <v>0.83245551217423608</v>
      </c>
      <c r="O33" s="54">
        <v>1.6323372517720515E-3</v>
      </c>
      <c r="P33" s="55">
        <v>0.83517095888433568</v>
      </c>
      <c r="Q33" s="56">
        <v>6.5452006544862041E-3</v>
      </c>
      <c r="R33" s="57">
        <v>0.83757826043505079</v>
      </c>
      <c r="S33" s="54">
        <v>6.1455368914751576E-3</v>
      </c>
      <c r="T33" s="55">
        <v>0.84472574293345071</v>
      </c>
      <c r="U33" s="56"/>
      <c r="V33" s="57"/>
      <c r="W33" s="54"/>
      <c r="X33" s="55"/>
      <c r="Y33" s="56"/>
      <c r="Z33" s="57"/>
    </row>
    <row r="34" spans="2:26" x14ac:dyDescent="0.25">
      <c r="B34" s="9" t="s">
        <v>23</v>
      </c>
      <c r="C34" s="43">
        <v>-3.4867910368805344E-4</v>
      </c>
      <c r="D34" s="44">
        <v>0.17603014593177302</v>
      </c>
      <c r="E34" s="45">
        <v>2.2594937700821747E-3</v>
      </c>
      <c r="F34" s="46">
        <v>0.17778808877498847</v>
      </c>
      <c r="G34" s="43">
        <v>2.5859569421778699E-3</v>
      </c>
      <c r="H34" s="44">
        <v>0.17993799912566089</v>
      </c>
      <c r="I34" s="45">
        <v>-2.3846884981275174E-3</v>
      </c>
      <c r="J34" s="46">
        <v>0.17543379351961341</v>
      </c>
      <c r="K34" s="43">
        <v>-4.8018669264105862E-4</v>
      </c>
      <c r="L34" s="44">
        <v>0.17379763598936943</v>
      </c>
      <c r="M34" s="45">
        <v>-1.7724184895357748E-3</v>
      </c>
      <c r="N34" s="46">
        <v>0.16754448782576389</v>
      </c>
      <c r="O34" s="43">
        <v>1.0076546133442688E-3</v>
      </c>
      <c r="P34" s="44">
        <v>0.16482904111566435</v>
      </c>
      <c r="Q34" s="45">
        <v>2.3282047638213601E-4</v>
      </c>
      <c r="R34" s="46">
        <v>0.16242173956494921</v>
      </c>
      <c r="S34" s="43">
        <v>2.6713181187700478E-3</v>
      </c>
      <c r="T34" s="44">
        <v>0.15527425706654924</v>
      </c>
      <c r="U34" s="45"/>
      <c r="V34" s="46"/>
      <c r="W34" s="43"/>
      <c r="X34" s="44"/>
      <c r="Y34" s="45"/>
      <c r="Z34" s="46"/>
    </row>
    <row r="35" spans="2:26" x14ac:dyDescent="0.25">
      <c r="B35" s="30" t="s">
        <v>18</v>
      </c>
      <c r="C35" s="58">
        <v>1.6938766829568408E-3</v>
      </c>
      <c r="D35" s="59">
        <v>0.99999999999999989</v>
      </c>
      <c r="E35" s="60">
        <v>8.4958252708009496E-3</v>
      </c>
      <c r="F35" s="61">
        <v>1</v>
      </c>
      <c r="G35" s="58">
        <v>1.1545695783210519E-4</v>
      </c>
      <c r="H35" s="59">
        <v>0.99999999999999989</v>
      </c>
      <c r="I35" s="60">
        <v>4.5036506582050145E-3</v>
      </c>
      <c r="J35" s="61">
        <v>1</v>
      </c>
      <c r="K35" s="58">
        <v>4.3213797585650582E-5</v>
      </c>
      <c r="L35" s="59">
        <v>1</v>
      </c>
      <c r="M35" s="60">
        <v>1.1061142794097865E-2</v>
      </c>
      <c r="N35" s="61">
        <v>1</v>
      </c>
      <c r="O35" s="58">
        <v>2.6399918651163201E-3</v>
      </c>
      <c r="P35" s="59">
        <v>1</v>
      </c>
      <c r="Q35" s="60">
        <v>6.77802113086834E-3</v>
      </c>
      <c r="R35" s="61">
        <v>1</v>
      </c>
      <c r="S35" s="58">
        <v>8.8168550102452059E-3</v>
      </c>
      <c r="T35" s="59">
        <v>1</v>
      </c>
      <c r="U35" s="60"/>
      <c r="V35" s="61"/>
      <c r="W35" s="58"/>
      <c r="X35" s="59"/>
      <c r="Y35" s="60"/>
      <c r="Z35" s="61"/>
    </row>
    <row r="37" spans="2:26" ht="45" x14ac:dyDescent="0.25">
      <c r="B37" s="31" t="s">
        <v>24</v>
      </c>
      <c r="C37" s="4" t="s">
        <v>58</v>
      </c>
      <c r="D37" s="5" t="s">
        <v>59</v>
      </c>
      <c r="E37" s="18" t="s">
        <v>60</v>
      </c>
      <c r="F37" s="19" t="s">
        <v>61</v>
      </c>
      <c r="G37" s="4" t="s">
        <v>62</v>
      </c>
      <c r="H37" s="5" t="s">
        <v>63</v>
      </c>
      <c r="I37" s="18" t="s">
        <v>64</v>
      </c>
      <c r="J37" s="18" t="s">
        <v>65</v>
      </c>
    </row>
    <row r="38" spans="2:26" x14ac:dyDescent="0.25">
      <c r="B38" s="6" t="s">
        <v>1</v>
      </c>
      <c r="C38" s="20">
        <v>9.2661976158120343E-4</v>
      </c>
      <c r="D38" s="21">
        <v>5.0454569463215602E-2</v>
      </c>
      <c r="E38" s="45">
        <v>-2.5651976895776844E-3</v>
      </c>
      <c r="F38" s="46">
        <v>2.9983256402219681E-2</v>
      </c>
      <c r="G38" s="43">
        <v>-2.7991583448238183E-3</v>
      </c>
      <c r="H38" s="44">
        <v>3.2428613241207542E-2</v>
      </c>
      <c r="I38" s="45"/>
      <c r="J38" s="46"/>
    </row>
    <row r="39" spans="2:26" ht="30" x14ac:dyDescent="0.25">
      <c r="B39" s="47" t="s">
        <v>56</v>
      </c>
      <c r="C39" s="20">
        <v>2.6501611025081845E-3</v>
      </c>
      <c r="D39" s="21">
        <v>0.38087888920684743</v>
      </c>
      <c r="E39" s="45">
        <v>1.1724445472572172E-2</v>
      </c>
      <c r="F39" s="46">
        <v>0.38886556125233918</v>
      </c>
      <c r="G39" s="43">
        <v>1.709724421023491E-2</v>
      </c>
      <c r="H39" s="44">
        <v>0.3800985629076219</v>
      </c>
      <c r="I39" s="45"/>
      <c r="J39" s="46"/>
    </row>
    <row r="40" spans="2:26" x14ac:dyDescent="0.25">
      <c r="B40" s="9" t="s">
        <v>2</v>
      </c>
      <c r="C40" s="20">
        <v>0</v>
      </c>
      <c r="D40" s="21">
        <v>0</v>
      </c>
      <c r="E40" s="45">
        <v>0</v>
      </c>
      <c r="F40" s="46">
        <v>0</v>
      </c>
      <c r="G40" s="43">
        <v>0</v>
      </c>
      <c r="H40" s="44">
        <v>0</v>
      </c>
      <c r="I40" s="45"/>
      <c r="J40" s="46"/>
    </row>
    <row r="41" spans="2:26" x14ac:dyDescent="0.25">
      <c r="B41" s="9" t="s">
        <v>3</v>
      </c>
      <c r="C41" s="20">
        <v>0</v>
      </c>
      <c r="D41" s="21">
        <v>0</v>
      </c>
      <c r="E41" s="45">
        <v>0</v>
      </c>
      <c r="F41" s="46">
        <v>0</v>
      </c>
      <c r="G41" s="43">
        <v>0</v>
      </c>
      <c r="H41" s="44">
        <v>0</v>
      </c>
      <c r="I41" s="45"/>
      <c r="J41" s="46"/>
    </row>
    <row r="42" spans="2:26" x14ac:dyDescent="0.25">
      <c r="B42" s="9" t="s">
        <v>4</v>
      </c>
      <c r="C42" s="20">
        <v>8.9112516971662453E-4</v>
      </c>
      <c r="D42" s="21">
        <v>0.11340797788234257</v>
      </c>
      <c r="E42" s="45">
        <v>3.0912955094959294E-3</v>
      </c>
      <c r="F42" s="46">
        <v>0.10566482306899105</v>
      </c>
      <c r="G42" s="43">
        <v>4.9990303046877366E-3</v>
      </c>
      <c r="H42" s="44">
        <v>0.10890109577438527</v>
      </c>
      <c r="I42" s="45"/>
      <c r="J42" s="46"/>
    </row>
    <row r="43" spans="2:26" x14ac:dyDescent="0.25">
      <c r="B43" s="9" t="s">
        <v>5</v>
      </c>
      <c r="C43" s="20">
        <v>2.7058035236876067E-6</v>
      </c>
      <c r="D43" s="21">
        <v>2.484535782272557E-2</v>
      </c>
      <c r="E43" s="45">
        <v>8.9418504683256813E-4</v>
      </c>
      <c r="F43" s="46">
        <v>2.5160928213816269E-2</v>
      </c>
      <c r="G43" s="43">
        <v>1.8265753787680753E-3</v>
      </c>
      <c r="H43" s="44">
        <v>2.0013199862966145E-2</v>
      </c>
      <c r="I43" s="45"/>
      <c r="J43" s="46"/>
    </row>
    <row r="44" spans="2:26" x14ac:dyDescent="0.25">
      <c r="B44" s="9" t="s">
        <v>6</v>
      </c>
      <c r="C44" s="20">
        <v>1.900846401672252E-4</v>
      </c>
      <c r="D44" s="21">
        <v>1.1810070540734704E-2</v>
      </c>
      <c r="E44" s="45">
        <v>2.1928750877665605E-3</v>
      </c>
      <c r="F44" s="46">
        <v>1.3758586612757353E-2</v>
      </c>
      <c r="G44" s="43">
        <v>3.3595530179984495E-3</v>
      </c>
      <c r="H44" s="44">
        <v>1.4726673060269925E-2</v>
      </c>
      <c r="I44" s="45"/>
      <c r="J44" s="46"/>
    </row>
    <row r="45" spans="2:26" x14ac:dyDescent="0.25">
      <c r="B45" s="62" t="s">
        <v>57</v>
      </c>
      <c r="C45" s="81">
        <v>8.6976014509360913E-4</v>
      </c>
      <c r="D45" s="82">
        <v>0.25824054581720096</v>
      </c>
      <c r="E45" s="45">
        <v>1.1324059458791469E-2</v>
      </c>
      <c r="F45" s="46">
        <v>0.27371730339591765</v>
      </c>
      <c r="G45" s="43">
        <v>1.701949259805012E-2</v>
      </c>
      <c r="H45" s="44">
        <v>0.28731572729038363</v>
      </c>
      <c r="I45" s="45"/>
      <c r="J45" s="46"/>
    </row>
    <row r="46" spans="2:26" x14ac:dyDescent="0.25">
      <c r="B46" s="9" t="s">
        <v>7</v>
      </c>
      <c r="C46" s="20">
        <v>1.2797756871267075E-4</v>
      </c>
      <c r="D46" s="21">
        <v>5.2699479639978361E-3</v>
      </c>
      <c r="E46" s="45">
        <v>2.7580700157096334E-4</v>
      </c>
      <c r="F46" s="46">
        <v>2.0465981442011002E-2</v>
      </c>
      <c r="G46" s="43">
        <v>1.2087753404829351E-3</v>
      </c>
      <c r="H46" s="44">
        <v>2.1255070659582521E-2</v>
      </c>
      <c r="I46" s="45"/>
      <c r="J46" s="46"/>
    </row>
    <row r="47" spans="2:26" x14ac:dyDescent="0.25">
      <c r="B47" s="9" t="s">
        <v>8</v>
      </c>
      <c r="C47" s="20">
        <v>4.2889899792704841E-3</v>
      </c>
      <c r="D47" s="21">
        <v>0.1219862694963104</v>
      </c>
      <c r="E47" s="45">
        <v>-1.9958413015415998E-3</v>
      </c>
      <c r="F47" s="46">
        <v>0.11354748902373736</v>
      </c>
      <c r="G47" s="43">
        <v>4.8876331367694577E-4</v>
      </c>
      <c r="H47" s="44">
        <v>0.1103675904388117</v>
      </c>
      <c r="I47" s="45"/>
      <c r="J47" s="46"/>
    </row>
    <row r="48" spans="2:26" x14ac:dyDescent="0.25">
      <c r="B48" s="9" t="s">
        <v>9</v>
      </c>
      <c r="C48" s="20">
        <v>0</v>
      </c>
      <c r="D48" s="21">
        <v>0</v>
      </c>
      <c r="E48" s="45">
        <v>0</v>
      </c>
      <c r="F48" s="46">
        <v>0</v>
      </c>
      <c r="G48" s="43">
        <v>0</v>
      </c>
      <c r="H48" s="44">
        <v>0</v>
      </c>
      <c r="I48" s="45"/>
      <c r="J48" s="46"/>
    </row>
    <row r="49" spans="2:10" x14ac:dyDescent="0.25">
      <c r="B49" s="9" t="s">
        <v>10</v>
      </c>
      <c r="C49" s="20">
        <v>0</v>
      </c>
      <c r="D49" s="21">
        <v>0</v>
      </c>
      <c r="E49" s="45">
        <v>0</v>
      </c>
      <c r="F49" s="46">
        <v>0</v>
      </c>
      <c r="G49" s="43">
        <v>0</v>
      </c>
      <c r="H49" s="44">
        <v>0</v>
      </c>
      <c r="I49" s="45"/>
      <c r="J49" s="46"/>
    </row>
    <row r="50" spans="2:10" x14ac:dyDescent="0.25">
      <c r="B50" s="9" t="s">
        <v>11</v>
      </c>
      <c r="C50" s="20">
        <v>0</v>
      </c>
      <c r="D50" s="21">
        <v>0</v>
      </c>
      <c r="E50" s="45">
        <v>0</v>
      </c>
      <c r="F50" s="46">
        <v>0</v>
      </c>
      <c r="G50" s="43">
        <v>0</v>
      </c>
      <c r="H50" s="44">
        <v>0</v>
      </c>
      <c r="I50" s="45"/>
      <c r="J50" s="46"/>
    </row>
    <row r="51" spans="2:10" x14ac:dyDescent="0.25">
      <c r="B51" s="9" t="s">
        <v>12</v>
      </c>
      <c r="C51" s="20">
        <v>0</v>
      </c>
      <c r="D51" s="21">
        <v>0</v>
      </c>
      <c r="E51" s="45">
        <v>0</v>
      </c>
      <c r="F51" s="46">
        <v>0</v>
      </c>
      <c r="G51" s="43">
        <v>0</v>
      </c>
      <c r="H51" s="44">
        <v>0</v>
      </c>
      <c r="I51" s="45"/>
      <c r="J51" s="46"/>
    </row>
    <row r="52" spans="2:10" x14ac:dyDescent="0.25">
      <c r="B52" s="9" t="s">
        <v>13</v>
      </c>
      <c r="C52" s="20">
        <v>3.7330375486034704E-4</v>
      </c>
      <c r="D52" s="21">
        <v>3.3106371806624908E-2</v>
      </c>
      <c r="E52" s="45">
        <v>1.1992039718166589E-3</v>
      </c>
      <c r="F52" s="46">
        <v>2.883607058821026E-2</v>
      </c>
      <c r="G52" s="43">
        <v>1.7558308691189187E-3</v>
      </c>
      <c r="H52" s="44">
        <v>2.4893466764771357E-2</v>
      </c>
      <c r="I52" s="45"/>
      <c r="J52" s="46"/>
    </row>
    <row r="53" spans="2:10" x14ac:dyDescent="0.25">
      <c r="B53" s="9" t="s">
        <v>14</v>
      </c>
      <c r="C53" s="20">
        <v>0</v>
      </c>
      <c r="D53" s="21">
        <v>0</v>
      </c>
      <c r="E53" s="45">
        <v>0</v>
      </c>
      <c r="F53" s="46">
        <v>0</v>
      </c>
      <c r="G53" s="43">
        <v>0</v>
      </c>
      <c r="H53" s="44">
        <v>0</v>
      </c>
      <c r="I53" s="45"/>
      <c r="J53" s="46"/>
    </row>
    <row r="54" spans="2:10" x14ac:dyDescent="0.25">
      <c r="B54" s="9" t="s">
        <v>15</v>
      </c>
      <c r="C54" s="20">
        <v>0</v>
      </c>
      <c r="D54" s="21">
        <v>0</v>
      </c>
      <c r="E54" s="45">
        <v>0</v>
      </c>
      <c r="F54" s="46">
        <v>0</v>
      </c>
      <c r="G54" s="43">
        <v>0</v>
      </c>
      <c r="H54" s="44">
        <v>0</v>
      </c>
      <c r="I54" s="45"/>
      <c r="J54" s="46"/>
    </row>
    <row r="55" spans="2:10" x14ac:dyDescent="0.25">
      <c r="B55" s="9" t="s">
        <v>16</v>
      </c>
      <c r="C55" s="20">
        <v>0</v>
      </c>
      <c r="D55" s="21">
        <v>0</v>
      </c>
      <c r="E55" s="45">
        <v>0</v>
      </c>
      <c r="F55" s="46">
        <v>0</v>
      </c>
      <c r="G55" s="43">
        <v>0</v>
      </c>
      <c r="H55" s="44">
        <v>0</v>
      </c>
      <c r="I55" s="45"/>
      <c r="J55" s="46"/>
    </row>
    <row r="56" spans="2:10" x14ac:dyDescent="0.25">
      <c r="B56" s="9" t="s">
        <v>17</v>
      </c>
      <c r="C56" s="20">
        <v>0</v>
      </c>
      <c r="D56" s="21">
        <v>0</v>
      </c>
      <c r="E56" s="45">
        <v>0</v>
      </c>
      <c r="F56" s="46">
        <v>0</v>
      </c>
      <c r="G56" s="43">
        <v>0</v>
      </c>
      <c r="H56" s="44">
        <v>0</v>
      </c>
      <c r="I56" s="45"/>
      <c r="J56" s="46"/>
    </row>
    <row r="57" spans="2:10" x14ac:dyDescent="0.25">
      <c r="B57" s="10" t="s">
        <v>25</v>
      </c>
      <c r="C57" s="76">
        <v>1.0320727925434035E-2</v>
      </c>
      <c r="D57" s="23">
        <v>1</v>
      </c>
      <c r="E57" s="50">
        <v>2.6140832557727037E-2</v>
      </c>
      <c r="F57" s="51">
        <v>0.99999999999999956</v>
      </c>
      <c r="G57" s="48">
        <v>4.4956106688194275E-2</v>
      </c>
      <c r="H57" s="49">
        <v>1.0000000000000002</v>
      </c>
      <c r="I57" s="50"/>
      <c r="J57" s="51"/>
    </row>
    <row r="58" spans="2:10" x14ac:dyDescent="0.25">
      <c r="B58" s="26" t="s">
        <v>19</v>
      </c>
      <c r="C58" s="77">
        <v>743.78717000000165</v>
      </c>
      <c r="D58" s="78"/>
      <c r="E58" s="80">
        <v>1846.1138899999999</v>
      </c>
      <c r="F58" s="27"/>
      <c r="G58" s="52">
        <v>3137.3218900000002</v>
      </c>
      <c r="H58" s="27"/>
      <c r="I58" s="53"/>
      <c r="J58" s="27"/>
    </row>
    <row r="59" spans="2:10" x14ac:dyDescent="0.25">
      <c r="B59" s="13"/>
      <c r="C59" s="1"/>
      <c r="D59" s="1"/>
      <c r="E59" s="28"/>
      <c r="F59" s="28"/>
      <c r="G59" s="28"/>
      <c r="H59" s="28"/>
      <c r="I59" s="28"/>
      <c r="J59" s="28"/>
    </row>
    <row r="60" spans="2:10" x14ac:dyDescent="0.25">
      <c r="B60" s="6" t="s">
        <v>20</v>
      </c>
      <c r="C60" s="20">
        <v>1.0076763105356662E-2</v>
      </c>
      <c r="D60" s="21">
        <v>0.94150800509637023</v>
      </c>
      <c r="E60" s="56">
        <v>3.0304262437780369E-2</v>
      </c>
      <c r="F60" s="57">
        <v>0.94633909824947726</v>
      </c>
      <c r="G60" s="54">
        <v>4.8722031817380197E-2</v>
      </c>
      <c r="H60" s="55">
        <v>0.94621923089000726</v>
      </c>
      <c r="I60" s="56"/>
      <c r="J60" s="57"/>
    </row>
    <row r="61" spans="2:10" x14ac:dyDescent="0.25">
      <c r="B61" s="9" t="s">
        <v>21</v>
      </c>
      <c r="C61" s="20">
        <v>2.4396482007737382E-4</v>
      </c>
      <c r="D61" s="21">
        <v>5.8491994903629774E-2</v>
      </c>
      <c r="E61" s="45">
        <v>-4.163429880053339E-3</v>
      </c>
      <c r="F61" s="46">
        <v>5.3660901750522634E-2</v>
      </c>
      <c r="G61" s="43">
        <v>-3.7659251291859226E-3</v>
      </c>
      <c r="H61" s="44">
        <v>5.3780769109992695E-2</v>
      </c>
      <c r="I61" s="45"/>
      <c r="J61" s="46"/>
    </row>
    <row r="62" spans="2:10" x14ac:dyDescent="0.25">
      <c r="B62" s="10" t="s">
        <v>25</v>
      </c>
      <c r="C62" s="22">
        <v>1.0320727925434035E-2</v>
      </c>
      <c r="D62" s="23">
        <v>1</v>
      </c>
      <c r="E62" s="50">
        <v>2.614083255772703E-2</v>
      </c>
      <c r="F62" s="51">
        <v>0.99999999999999989</v>
      </c>
      <c r="G62" s="48">
        <v>4.4956106688194275E-2</v>
      </c>
      <c r="H62" s="49">
        <v>1</v>
      </c>
      <c r="I62" s="50"/>
      <c r="J62" s="51"/>
    </row>
    <row r="63" spans="2:10" x14ac:dyDescent="0.25">
      <c r="B63" s="13"/>
      <c r="C63" s="1"/>
      <c r="D63" s="1"/>
      <c r="E63" s="28"/>
      <c r="F63" s="28"/>
      <c r="G63" s="28"/>
      <c r="H63" s="28"/>
      <c r="I63" s="28"/>
      <c r="J63" s="28"/>
    </row>
    <row r="64" spans="2:10" x14ac:dyDescent="0.25">
      <c r="B64" s="6" t="s">
        <v>22</v>
      </c>
      <c r="C64" s="20">
        <v>5.6557283877795182E-3</v>
      </c>
      <c r="D64" s="21">
        <v>0.820062000874339</v>
      </c>
      <c r="E64" s="56">
        <v>2.6043284840619404E-2</v>
      </c>
      <c r="F64" s="57">
        <v>0.83245551217423608</v>
      </c>
      <c r="G64" s="54">
        <v>4.0884937126630334E-2</v>
      </c>
      <c r="H64" s="55">
        <v>0.84472574293345071</v>
      </c>
      <c r="I64" s="56"/>
      <c r="J64" s="57"/>
    </row>
    <row r="65" spans="2:10" x14ac:dyDescent="0.25">
      <c r="B65" s="9" t="s">
        <v>23</v>
      </c>
      <c r="C65" s="20">
        <v>4.6649995376545194E-3</v>
      </c>
      <c r="D65" s="21">
        <v>0.17993799912566089</v>
      </c>
      <c r="E65" s="45">
        <v>9.7547717107627517E-5</v>
      </c>
      <c r="F65" s="46">
        <v>0.16754448782576389</v>
      </c>
      <c r="G65" s="43">
        <v>4.0711695615639398E-3</v>
      </c>
      <c r="H65" s="44">
        <v>0.15527425706654924</v>
      </c>
      <c r="I65" s="45"/>
      <c r="J65" s="46"/>
    </row>
    <row r="66" spans="2:10" x14ac:dyDescent="0.25">
      <c r="B66" s="30" t="s">
        <v>25</v>
      </c>
      <c r="C66" s="22">
        <v>1.0320727925434037E-2</v>
      </c>
      <c r="D66" s="23">
        <v>0.99999999999999989</v>
      </c>
      <c r="E66" s="60">
        <v>2.614083255772703E-2</v>
      </c>
      <c r="F66" s="61">
        <v>1</v>
      </c>
      <c r="G66" s="58">
        <v>4.4956106688194275E-2</v>
      </c>
      <c r="H66" s="59">
        <v>1</v>
      </c>
      <c r="I66" s="60"/>
      <c r="J66" s="61"/>
    </row>
    <row r="70" spans="2:10" x14ac:dyDescent="0.25">
      <c r="B70" s="32"/>
    </row>
    <row r="73" spans="2:10" x14ac:dyDescent="0.25">
      <c r="B73" s="1"/>
    </row>
  </sheetData>
  <pageMargins left="0.7" right="0.7" top="0.75" bottom="0.75" header="0.3" footer="0.3"/>
  <tableParts count="2">
    <tablePart r:id="rId1"/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AE73"/>
  <sheetViews>
    <sheetView showGridLines="0" rightToLeft="1" zoomScaleNormal="100" workbookViewId="0">
      <selection activeCell="E5" sqref="E5"/>
    </sheetView>
  </sheetViews>
  <sheetFormatPr defaultColWidth="9.125" defaultRowHeight="15" x14ac:dyDescent="0.25"/>
  <cols>
    <col min="1" max="1" width="2.625" style="2" customWidth="1"/>
    <col min="2" max="2" width="29.125" style="2" customWidth="1"/>
    <col min="3" max="26" width="11.625" style="2" customWidth="1"/>
    <col min="27" max="16384" width="9.125" style="2"/>
  </cols>
  <sheetData>
    <row r="1" spans="2:31" ht="18.75" x14ac:dyDescent="0.3">
      <c r="B1" s="16" t="s">
        <v>0</v>
      </c>
    </row>
    <row r="2" spans="2:31" ht="18.75" x14ac:dyDescent="0.3">
      <c r="B2" s="33" t="s">
        <v>27</v>
      </c>
      <c r="C2" s="67">
        <v>108</v>
      </c>
      <c r="D2" s="79"/>
      <c r="E2" s="79"/>
    </row>
    <row r="3" spans="2:31" ht="18.75" x14ac:dyDescent="0.3">
      <c r="B3" s="35" t="s">
        <v>28</v>
      </c>
      <c r="C3" s="68" t="s">
        <v>69</v>
      </c>
      <c r="D3" s="68"/>
      <c r="E3" s="68"/>
    </row>
    <row r="4" spans="2:31" ht="18.75" x14ac:dyDescent="0.3">
      <c r="B4" s="33" t="s">
        <v>29</v>
      </c>
      <c r="C4" s="68" t="s">
        <v>66</v>
      </c>
      <c r="D4" s="68"/>
      <c r="E4" s="68"/>
    </row>
    <row r="5" spans="2:31" ht="18.75" x14ac:dyDescent="0.3">
      <c r="B5" s="35" t="s">
        <v>30</v>
      </c>
      <c r="C5" s="67">
        <v>2025</v>
      </c>
      <c r="D5" s="69" t="s">
        <v>31</v>
      </c>
      <c r="E5" s="67" t="s">
        <v>70</v>
      </c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  <c r="V5" s="17"/>
      <c r="W5" s="17"/>
      <c r="X5" s="17"/>
      <c r="Y5" s="17">
        <f>W5+1</f>
        <v>1</v>
      </c>
      <c r="Z5" s="17"/>
    </row>
    <row r="6" spans="2:31" s="36" customFormat="1" ht="47.45" customHeight="1" x14ac:dyDescent="0.2">
      <c r="B6" s="37" t="s">
        <v>26</v>
      </c>
      <c r="C6" s="38" t="s">
        <v>32</v>
      </c>
      <c r="D6" s="39" t="s">
        <v>33</v>
      </c>
      <c r="E6" s="40" t="s">
        <v>34</v>
      </c>
      <c r="F6" s="41" t="s">
        <v>35</v>
      </c>
      <c r="G6" s="38" t="s">
        <v>36</v>
      </c>
      <c r="H6" s="39" t="s">
        <v>37</v>
      </c>
      <c r="I6" s="40" t="s">
        <v>38</v>
      </c>
      <c r="J6" s="41" t="s">
        <v>39</v>
      </c>
      <c r="K6" s="38" t="s">
        <v>40</v>
      </c>
      <c r="L6" s="39" t="s">
        <v>41</v>
      </c>
      <c r="M6" s="40" t="s">
        <v>42</v>
      </c>
      <c r="N6" s="41" t="s">
        <v>43</v>
      </c>
      <c r="O6" s="38" t="s">
        <v>44</v>
      </c>
      <c r="P6" s="39" t="s">
        <v>45</v>
      </c>
      <c r="Q6" s="40" t="s">
        <v>46</v>
      </c>
      <c r="R6" s="41" t="s">
        <v>47</v>
      </c>
      <c r="S6" s="38" t="s">
        <v>48</v>
      </c>
      <c r="T6" s="39" t="s">
        <v>49</v>
      </c>
      <c r="U6" s="40" t="s">
        <v>50</v>
      </c>
      <c r="V6" s="41" t="s">
        <v>51</v>
      </c>
      <c r="W6" s="38" t="s">
        <v>52</v>
      </c>
      <c r="X6" s="39" t="s">
        <v>53</v>
      </c>
      <c r="Y6" s="40" t="s">
        <v>54</v>
      </c>
      <c r="Z6" s="41" t="s">
        <v>55</v>
      </c>
      <c r="AE6" s="42"/>
    </row>
    <row r="7" spans="2:31" x14ac:dyDescent="0.25">
      <c r="B7" s="6" t="s">
        <v>1</v>
      </c>
      <c r="C7" s="43">
        <v>-1.1915295908884435E-4</v>
      </c>
      <c r="D7" s="44">
        <v>8.7536852400482597E-3</v>
      </c>
      <c r="E7" s="45">
        <v>-3.2543155045754173E-5</v>
      </c>
      <c r="F7" s="46">
        <v>1.0574458427366472E-2</v>
      </c>
      <c r="G7" s="43">
        <v>1.5797618783987147E-4</v>
      </c>
      <c r="H7" s="44">
        <v>3.891784915654839E-2</v>
      </c>
      <c r="I7" s="45">
        <v>1.2055345694161588E-4</v>
      </c>
      <c r="J7" s="46">
        <v>3.56456270013117E-2</v>
      </c>
      <c r="K7" s="43">
        <v>1.5215596377014603E-4</v>
      </c>
      <c r="L7" s="44">
        <v>4.4543069672214698E-2</v>
      </c>
      <c r="M7" s="45">
        <v>6.2609217564507937E-5</v>
      </c>
      <c r="N7" s="46">
        <v>1.0406086757472567E-2</v>
      </c>
      <c r="O7" s="43">
        <v>1.0467125985354954E-4</v>
      </c>
      <c r="P7" s="44">
        <v>2.5942229586713623E-2</v>
      </c>
      <c r="Q7" s="45">
        <v>8.4188944379816387E-5</v>
      </c>
      <c r="R7" s="46">
        <v>3.3336374388155128E-2</v>
      </c>
      <c r="S7" s="43">
        <v>1.6188300783629851E-4</v>
      </c>
      <c r="T7" s="44">
        <v>4.5291129330062886E-2</v>
      </c>
      <c r="U7" s="45"/>
      <c r="V7" s="46"/>
      <c r="W7" s="43"/>
      <c r="X7" s="44"/>
      <c r="Y7" s="45"/>
      <c r="Z7" s="46"/>
      <c r="AE7" s="3"/>
    </row>
    <row r="8" spans="2:31" ht="30" x14ac:dyDescent="0.25">
      <c r="B8" s="47" t="s">
        <v>56</v>
      </c>
      <c r="C8" s="43">
        <v>6.5766031771460204E-4</v>
      </c>
      <c r="D8" s="44">
        <v>0.14149410988051864</v>
      </c>
      <c r="E8" s="45">
        <v>9.9652702397843825E-4</v>
      </c>
      <c r="F8" s="46">
        <v>0.13236243231121309</v>
      </c>
      <c r="G8" s="43">
        <v>-6.8522575542002636E-4</v>
      </c>
      <c r="H8" s="44">
        <v>0.13801050052742644</v>
      </c>
      <c r="I8" s="45">
        <v>1.8642948132147163E-3</v>
      </c>
      <c r="J8" s="46">
        <v>0.13650021870840887</v>
      </c>
      <c r="K8" s="43">
        <v>-6.5420241979090136E-4</v>
      </c>
      <c r="L8" s="44">
        <v>0.13004828466402502</v>
      </c>
      <c r="M8" s="45">
        <v>2.6800469745283206E-3</v>
      </c>
      <c r="N8" s="46">
        <v>0.13979972208383237</v>
      </c>
      <c r="O8" s="43">
        <v>-4.4191176264681497E-4</v>
      </c>
      <c r="P8" s="44">
        <v>0.13824953286695638</v>
      </c>
      <c r="Q8" s="45">
        <v>1.4313881677848919E-3</v>
      </c>
      <c r="R8" s="46">
        <v>0.13740327948147885</v>
      </c>
      <c r="S8" s="43">
        <v>8.5671080422657141E-4</v>
      </c>
      <c r="T8" s="44">
        <v>0.13298418398080208</v>
      </c>
      <c r="U8" s="45"/>
      <c r="V8" s="46"/>
      <c r="W8" s="43"/>
      <c r="X8" s="44"/>
      <c r="Y8" s="45"/>
      <c r="Z8" s="46"/>
      <c r="AE8" s="3"/>
    </row>
    <row r="9" spans="2:31" x14ac:dyDescent="0.25">
      <c r="B9" s="9" t="s">
        <v>2</v>
      </c>
      <c r="C9" s="43">
        <v>0</v>
      </c>
      <c r="D9" s="44">
        <v>0</v>
      </c>
      <c r="E9" s="45">
        <v>0</v>
      </c>
      <c r="F9" s="46">
        <v>0</v>
      </c>
      <c r="G9" s="43">
        <v>0</v>
      </c>
      <c r="H9" s="44">
        <v>0</v>
      </c>
      <c r="I9" s="45">
        <v>0</v>
      </c>
      <c r="J9" s="46">
        <v>0</v>
      </c>
      <c r="K9" s="43">
        <v>0</v>
      </c>
      <c r="L9" s="44">
        <v>0</v>
      </c>
      <c r="M9" s="45">
        <v>0</v>
      </c>
      <c r="N9" s="46">
        <v>0</v>
      </c>
      <c r="O9" s="43">
        <v>0</v>
      </c>
      <c r="P9" s="44">
        <v>0</v>
      </c>
      <c r="Q9" s="45">
        <v>0</v>
      </c>
      <c r="R9" s="46">
        <v>0</v>
      </c>
      <c r="S9" s="43">
        <v>0</v>
      </c>
      <c r="T9" s="44">
        <v>0</v>
      </c>
      <c r="U9" s="45"/>
      <c r="V9" s="46"/>
      <c r="W9" s="43"/>
      <c r="X9" s="44"/>
      <c r="Y9" s="45"/>
      <c r="Z9" s="46"/>
      <c r="AE9" s="3"/>
    </row>
    <row r="10" spans="2:31" x14ac:dyDescent="0.25">
      <c r="B10" s="9" t="s">
        <v>3</v>
      </c>
      <c r="C10" s="43">
        <v>0</v>
      </c>
      <c r="D10" s="44">
        <v>0</v>
      </c>
      <c r="E10" s="45">
        <v>0</v>
      </c>
      <c r="F10" s="46">
        <v>0</v>
      </c>
      <c r="G10" s="43">
        <v>0</v>
      </c>
      <c r="H10" s="44">
        <v>0</v>
      </c>
      <c r="I10" s="45">
        <v>0</v>
      </c>
      <c r="J10" s="46">
        <v>0</v>
      </c>
      <c r="K10" s="43">
        <v>0</v>
      </c>
      <c r="L10" s="44">
        <v>0</v>
      </c>
      <c r="M10" s="45">
        <v>0</v>
      </c>
      <c r="N10" s="46">
        <v>0</v>
      </c>
      <c r="O10" s="43">
        <v>0</v>
      </c>
      <c r="P10" s="44">
        <v>0</v>
      </c>
      <c r="Q10" s="45">
        <v>0</v>
      </c>
      <c r="R10" s="46">
        <v>0</v>
      </c>
      <c r="S10" s="43">
        <v>0</v>
      </c>
      <c r="T10" s="44">
        <v>0</v>
      </c>
      <c r="U10" s="45"/>
      <c r="V10" s="46"/>
      <c r="W10" s="43"/>
      <c r="X10" s="44"/>
      <c r="Y10" s="45"/>
      <c r="Z10" s="46"/>
      <c r="AE10" s="3"/>
    </row>
    <row r="11" spans="2:31" x14ac:dyDescent="0.25">
      <c r="B11" s="9" t="s">
        <v>4</v>
      </c>
      <c r="C11" s="43">
        <v>9.5939224867192986E-5</v>
      </c>
      <c r="D11" s="44">
        <v>6.6373114106618059E-2</v>
      </c>
      <c r="E11" s="45">
        <v>4.4822371376874998E-4</v>
      </c>
      <c r="F11" s="46">
        <v>6.3877977238484984E-2</v>
      </c>
      <c r="G11" s="43">
        <v>-8.7302007683330668E-5</v>
      </c>
      <c r="H11" s="44">
        <v>6.4158170179790586E-2</v>
      </c>
      <c r="I11" s="45">
        <v>4.3572864820886476E-4</v>
      </c>
      <c r="J11" s="46">
        <v>6.3168853600035629E-2</v>
      </c>
      <c r="K11" s="43">
        <v>2.0463449830393377E-4</v>
      </c>
      <c r="L11" s="44">
        <v>5.5553694086255559E-2</v>
      </c>
      <c r="M11" s="45">
        <v>6.5027269498774587E-4</v>
      </c>
      <c r="N11" s="46">
        <v>5.4145954505212909E-2</v>
      </c>
      <c r="O11" s="43">
        <v>1.5819737347791385E-4</v>
      </c>
      <c r="P11" s="44">
        <v>6.167465279732201E-2</v>
      </c>
      <c r="Q11" s="45">
        <v>4.8074197034907949E-4</v>
      </c>
      <c r="R11" s="46">
        <v>6.2755845814294386E-2</v>
      </c>
      <c r="S11" s="43">
        <v>5.0158455831578002E-4</v>
      </c>
      <c r="T11" s="44">
        <v>6.5967303492256102E-2</v>
      </c>
      <c r="U11" s="45"/>
      <c r="V11" s="46"/>
      <c r="W11" s="43"/>
      <c r="X11" s="44"/>
      <c r="Y11" s="45"/>
      <c r="Z11" s="46"/>
      <c r="AE11" s="3"/>
    </row>
    <row r="12" spans="2:31" x14ac:dyDescent="0.25">
      <c r="B12" s="9" t="s">
        <v>5</v>
      </c>
      <c r="C12" s="43">
        <v>1.5949731043189508E-5</v>
      </c>
      <c r="D12" s="44">
        <v>5.5040506895584979E-3</v>
      </c>
      <c r="E12" s="45">
        <v>3.9713171192093546E-5</v>
      </c>
      <c r="F12" s="46">
        <v>5.6100146546077838E-3</v>
      </c>
      <c r="G12" s="43">
        <v>-1.3529327660489067E-5</v>
      </c>
      <c r="H12" s="44">
        <v>5.6641497244164915E-3</v>
      </c>
      <c r="I12" s="45">
        <v>4.0949106734958881E-5</v>
      </c>
      <c r="J12" s="46">
        <v>5.5841115647650855E-3</v>
      </c>
      <c r="K12" s="43">
        <v>1.8505874122049249E-5</v>
      </c>
      <c r="L12" s="44">
        <v>5.0845456102248804E-3</v>
      </c>
      <c r="M12" s="45">
        <v>7.1521719498265798E-5</v>
      </c>
      <c r="N12" s="46">
        <v>4.6569797333682571E-3</v>
      </c>
      <c r="O12" s="43">
        <v>3.0924482126764988E-5</v>
      </c>
      <c r="P12" s="44">
        <v>4.4161260106070155E-3</v>
      </c>
      <c r="Q12" s="45">
        <v>3.5520703542341076E-5</v>
      </c>
      <c r="R12" s="46">
        <v>4.3789823017276941E-3</v>
      </c>
      <c r="S12" s="43">
        <v>2.5727728551664506E-5</v>
      </c>
      <c r="T12" s="44">
        <v>2.913309149966954E-3</v>
      </c>
      <c r="U12" s="45"/>
      <c r="V12" s="46"/>
      <c r="W12" s="43"/>
      <c r="X12" s="44"/>
      <c r="Y12" s="45"/>
      <c r="Z12" s="46"/>
      <c r="AE12" s="3"/>
    </row>
    <row r="13" spans="2:31" x14ac:dyDescent="0.25">
      <c r="B13" s="9" t="s">
        <v>6</v>
      </c>
      <c r="C13" s="43">
        <v>4.4343449238364099E-3</v>
      </c>
      <c r="D13" s="44">
        <v>0.10734351921295794</v>
      </c>
      <c r="E13" s="45">
        <v>7.0810297824267323E-4</v>
      </c>
      <c r="F13" s="46">
        <v>0.10933597618469655</v>
      </c>
      <c r="G13" s="43">
        <v>-2.4563832320359151E-3</v>
      </c>
      <c r="H13" s="44">
        <v>0.10854372215928122</v>
      </c>
      <c r="I13" s="45">
        <v>4.2139483974684942E-3</v>
      </c>
      <c r="J13" s="46">
        <v>0.1101816009077253</v>
      </c>
      <c r="K13" s="43">
        <v>5.3226289690499794E-3</v>
      </c>
      <c r="L13" s="44">
        <v>0.11072203779337056</v>
      </c>
      <c r="M13" s="45">
        <v>9.2817352124612926E-3</v>
      </c>
      <c r="N13" s="46">
        <v>0.11324876239674313</v>
      </c>
      <c r="O13" s="43">
        <v>-1.2432793669392591E-3</v>
      </c>
      <c r="P13" s="44">
        <v>0.10724380551906498</v>
      </c>
      <c r="Q13" s="45">
        <v>1.3324734397473623E-3</v>
      </c>
      <c r="R13" s="46">
        <v>0.10651919089986062</v>
      </c>
      <c r="S13" s="43">
        <v>4.0041779569144091E-3</v>
      </c>
      <c r="T13" s="44">
        <v>0.10626141425168621</v>
      </c>
      <c r="U13" s="45"/>
      <c r="V13" s="46"/>
      <c r="W13" s="43"/>
      <c r="X13" s="44"/>
      <c r="Y13" s="45"/>
      <c r="Z13" s="46"/>
      <c r="AE13" s="3"/>
    </row>
    <row r="14" spans="2:31" x14ac:dyDescent="0.25">
      <c r="B14" s="9" t="s">
        <v>57</v>
      </c>
      <c r="C14" s="43">
        <v>8.3970187765168708E-3</v>
      </c>
      <c r="D14" s="44">
        <v>0.48217756647354792</v>
      </c>
      <c r="E14" s="45">
        <v>3.1739654777208443E-4</v>
      </c>
      <c r="F14" s="46">
        <v>0.5076255511972384</v>
      </c>
      <c r="G14" s="43">
        <v>-1.915686994995271E-2</v>
      </c>
      <c r="H14" s="44">
        <v>0.46654744702540257</v>
      </c>
      <c r="I14" s="45">
        <v>7.9913981219577705E-3</v>
      </c>
      <c r="J14" s="46">
        <v>0.47926670529873228</v>
      </c>
      <c r="K14" s="43">
        <v>2.070768550381898E-2</v>
      </c>
      <c r="L14" s="44">
        <v>0.48850173989157908</v>
      </c>
      <c r="M14" s="45">
        <v>2.6391810100231016E-2</v>
      </c>
      <c r="N14" s="46">
        <v>0.49642425893525322</v>
      </c>
      <c r="O14" s="43">
        <v>9.320827142877736E-3</v>
      </c>
      <c r="P14" s="44">
        <v>0.48914862193037334</v>
      </c>
      <c r="Q14" s="45">
        <v>1.4378975873318388E-3</v>
      </c>
      <c r="R14" s="46">
        <v>0.48739450248708943</v>
      </c>
      <c r="S14" s="43">
        <v>1.3454162394280279E-2</v>
      </c>
      <c r="T14" s="44">
        <v>0.48246285727176574</v>
      </c>
      <c r="U14" s="45"/>
      <c r="V14" s="46"/>
      <c r="W14" s="43"/>
      <c r="X14" s="44"/>
      <c r="Y14" s="45"/>
      <c r="Z14" s="46"/>
      <c r="AE14" s="3"/>
    </row>
    <row r="15" spans="2:31" x14ac:dyDescent="0.25">
      <c r="B15" s="9" t="s">
        <v>7</v>
      </c>
      <c r="C15" s="43">
        <v>1.3620666323541292E-3</v>
      </c>
      <c r="D15" s="44">
        <v>3.9335307374671252E-2</v>
      </c>
      <c r="E15" s="45">
        <v>2.210830135856593E-4</v>
      </c>
      <c r="F15" s="46">
        <v>2.0781618115807168E-2</v>
      </c>
      <c r="G15" s="43">
        <v>-5.6874423627313511E-4</v>
      </c>
      <c r="H15" s="44">
        <v>2.0584080178480527E-2</v>
      </c>
      <c r="I15" s="45">
        <v>-4.5833495436163591E-4</v>
      </c>
      <c r="J15" s="46">
        <v>1.9704118881007794E-2</v>
      </c>
      <c r="K15" s="43">
        <v>2.9648937748199812E-4</v>
      </c>
      <c r="L15" s="44">
        <v>2.3717497820292029E-2</v>
      </c>
      <c r="M15" s="45">
        <v>4.2771141120909601E-4</v>
      </c>
      <c r="N15" s="46">
        <v>4.2849511423733104E-2</v>
      </c>
      <c r="O15" s="43">
        <v>4.8109588387897984E-4</v>
      </c>
      <c r="P15" s="44">
        <v>4.1510146581189032E-2</v>
      </c>
      <c r="Q15" s="45">
        <v>6.6125135797300146E-4</v>
      </c>
      <c r="R15" s="46">
        <v>4.1485507242119378E-2</v>
      </c>
      <c r="S15" s="43">
        <v>9.4732176775381082E-4</v>
      </c>
      <c r="T15" s="44">
        <v>4.0884307076547145E-2</v>
      </c>
      <c r="U15" s="45"/>
      <c r="V15" s="46"/>
      <c r="W15" s="43"/>
      <c r="X15" s="44"/>
      <c r="Y15" s="45"/>
      <c r="Z15" s="46"/>
      <c r="AE15" s="3"/>
    </row>
    <row r="16" spans="2:31" x14ac:dyDescent="0.25">
      <c r="B16" s="9" t="s">
        <v>8</v>
      </c>
      <c r="C16" s="43">
        <v>-7.1972675770682855E-4</v>
      </c>
      <c r="D16" s="44">
        <v>0.10254081176777496</v>
      </c>
      <c r="E16" s="45">
        <v>1.3735766780974671E-3</v>
      </c>
      <c r="F16" s="46">
        <v>0.10494656510801394</v>
      </c>
      <c r="G16" s="43">
        <v>3.8316695853009338E-3</v>
      </c>
      <c r="H16" s="44">
        <v>0.11419012066685667</v>
      </c>
      <c r="I16" s="45">
        <v>-2.5469420359420002E-3</v>
      </c>
      <c r="J16" s="46">
        <v>0.1093043498654229</v>
      </c>
      <c r="K16" s="43">
        <v>-3.6664423920400215E-4</v>
      </c>
      <c r="L16" s="44">
        <v>0.10414823730392392</v>
      </c>
      <c r="M16" s="45">
        <v>-1.6393756562780321E-3</v>
      </c>
      <c r="N16" s="46">
        <v>0.10446700336932298</v>
      </c>
      <c r="O16" s="43">
        <v>1.3900986661393262E-3</v>
      </c>
      <c r="P16" s="44">
        <v>0.10033967389221639</v>
      </c>
      <c r="Q16" s="45">
        <v>-4.4423909632358829E-4</v>
      </c>
      <c r="R16" s="46">
        <v>9.7235841376817678E-2</v>
      </c>
      <c r="S16" s="43">
        <v>8.8759336647721565E-4</v>
      </c>
      <c r="T16" s="44">
        <v>9.6117861660418719E-2</v>
      </c>
      <c r="U16" s="45"/>
      <c r="V16" s="46"/>
      <c r="W16" s="43"/>
      <c r="X16" s="44"/>
      <c r="Y16" s="45"/>
      <c r="Z16" s="46"/>
      <c r="AE16" s="3"/>
    </row>
    <row r="17" spans="2:31" x14ac:dyDescent="0.25">
      <c r="B17" s="9" t="s">
        <v>9</v>
      </c>
      <c r="C17" s="43">
        <v>0</v>
      </c>
      <c r="D17" s="44">
        <v>0</v>
      </c>
      <c r="E17" s="45">
        <v>0</v>
      </c>
      <c r="F17" s="46">
        <v>0</v>
      </c>
      <c r="G17" s="43">
        <v>0</v>
      </c>
      <c r="H17" s="44">
        <v>0</v>
      </c>
      <c r="I17" s="45">
        <v>0</v>
      </c>
      <c r="J17" s="46">
        <v>0</v>
      </c>
      <c r="K17" s="43">
        <v>0</v>
      </c>
      <c r="L17" s="44">
        <v>0</v>
      </c>
      <c r="M17" s="45">
        <v>0</v>
      </c>
      <c r="N17" s="46">
        <v>0</v>
      </c>
      <c r="O17" s="43">
        <v>0</v>
      </c>
      <c r="P17" s="44">
        <v>0</v>
      </c>
      <c r="Q17" s="45">
        <v>0</v>
      </c>
      <c r="R17" s="46">
        <v>0</v>
      </c>
      <c r="S17" s="43">
        <v>0</v>
      </c>
      <c r="T17" s="44">
        <v>0</v>
      </c>
      <c r="U17" s="45"/>
      <c r="V17" s="46"/>
      <c r="W17" s="43"/>
      <c r="X17" s="44"/>
      <c r="Y17" s="45"/>
      <c r="Z17" s="46"/>
      <c r="AE17" s="3"/>
    </row>
    <row r="18" spans="2:31" x14ac:dyDescent="0.25">
      <c r="B18" s="9" t="s">
        <v>10</v>
      </c>
      <c r="C18" s="43">
        <v>0</v>
      </c>
      <c r="D18" s="44">
        <v>0</v>
      </c>
      <c r="E18" s="45">
        <v>0</v>
      </c>
      <c r="F18" s="46">
        <v>0</v>
      </c>
      <c r="G18" s="43">
        <v>0</v>
      </c>
      <c r="H18" s="44">
        <v>0</v>
      </c>
      <c r="I18" s="45">
        <v>0</v>
      </c>
      <c r="J18" s="46">
        <v>0</v>
      </c>
      <c r="K18" s="43">
        <v>0</v>
      </c>
      <c r="L18" s="44">
        <v>0</v>
      </c>
      <c r="M18" s="45">
        <v>0</v>
      </c>
      <c r="N18" s="46">
        <v>0</v>
      </c>
      <c r="O18" s="43">
        <v>0</v>
      </c>
      <c r="P18" s="44">
        <v>0</v>
      </c>
      <c r="Q18" s="45">
        <v>0</v>
      </c>
      <c r="R18" s="46">
        <v>0</v>
      </c>
      <c r="S18" s="43">
        <v>0</v>
      </c>
      <c r="T18" s="44">
        <v>0</v>
      </c>
      <c r="U18" s="45"/>
      <c r="V18" s="46"/>
      <c r="W18" s="43"/>
      <c r="X18" s="44"/>
      <c r="Y18" s="45"/>
      <c r="Z18" s="46"/>
      <c r="AE18" s="3"/>
    </row>
    <row r="19" spans="2:31" x14ac:dyDescent="0.25">
      <c r="B19" s="9" t="s">
        <v>11</v>
      </c>
      <c r="C19" s="43">
        <v>0</v>
      </c>
      <c r="D19" s="44">
        <v>0</v>
      </c>
      <c r="E19" s="45">
        <v>0</v>
      </c>
      <c r="F19" s="46">
        <v>0</v>
      </c>
      <c r="G19" s="43">
        <v>0</v>
      </c>
      <c r="H19" s="44">
        <v>0</v>
      </c>
      <c r="I19" s="45">
        <v>0</v>
      </c>
      <c r="J19" s="46">
        <v>0</v>
      </c>
      <c r="K19" s="43">
        <v>0</v>
      </c>
      <c r="L19" s="44">
        <v>0</v>
      </c>
      <c r="M19" s="45">
        <v>0</v>
      </c>
      <c r="N19" s="46">
        <v>0</v>
      </c>
      <c r="O19" s="43">
        <v>0</v>
      </c>
      <c r="P19" s="44">
        <v>0</v>
      </c>
      <c r="Q19" s="45">
        <v>0</v>
      </c>
      <c r="R19" s="46">
        <v>0</v>
      </c>
      <c r="S19" s="43">
        <v>0</v>
      </c>
      <c r="T19" s="44">
        <v>0</v>
      </c>
      <c r="U19" s="45"/>
      <c r="V19" s="46"/>
      <c r="W19" s="43"/>
      <c r="X19" s="44"/>
      <c r="Y19" s="45"/>
      <c r="Z19" s="46"/>
    </row>
    <row r="20" spans="2:31" x14ac:dyDescent="0.25">
      <c r="B20" s="9" t="s">
        <v>12</v>
      </c>
      <c r="C20" s="43">
        <v>0</v>
      </c>
      <c r="D20" s="44">
        <v>0</v>
      </c>
      <c r="E20" s="45">
        <v>0</v>
      </c>
      <c r="F20" s="46">
        <v>0</v>
      </c>
      <c r="G20" s="43">
        <v>0</v>
      </c>
      <c r="H20" s="44">
        <v>0</v>
      </c>
      <c r="I20" s="45">
        <v>0</v>
      </c>
      <c r="J20" s="46">
        <v>0</v>
      </c>
      <c r="K20" s="43">
        <v>0</v>
      </c>
      <c r="L20" s="44">
        <v>0</v>
      </c>
      <c r="M20" s="45">
        <v>0</v>
      </c>
      <c r="N20" s="46">
        <v>0</v>
      </c>
      <c r="O20" s="43">
        <v>0</v>
      </c>
      <c r="P20" s="44">
        <v>0</v>
      </c>
      <c r="Q20" s="45">
        <v>0</v>
      </c>
      <c r="R20" s="46">
        <v>0</v>
      </c>
      <c r="S20" s="43">
        <v>0</v>
      </c>
      <c r="T20" s="44">
        <v>0</v>
      </c>
      <c r="U20" s="45"/>
      <c r="V20" s="46"/>
      <c r="W20" s="43"/>
      <c r="X20" s="44"/>
      <c r="Y20" s="45"/>
      <c r="Z20" s="46"/>
    </row>
    <row r="21" spans="2:31" x14ac:dyDescent="0.25">
      <c r="B21" s="9" t="s">
        <v>13</v>
      </c>
      <c r="C21" s="43">
        <v>6.0670352964237618E-4</v>
      </c>
      <c r="D21" s="44">
        <v>4.6477835254304378E-2</v>
      </c>
      <c r="E21" s="45">
        <v>1.8066336281520528E-4</v>
      </c>
      <c r="F21" s="46">
        <v>4.4885406762571731E-2</v>
      </c>
      <c r="G21" s="43">
        <v>-2.3609307505439691E-4</v>
      </c>
      <c r="H21" s="44">
        <v>4.3383960381797107E-2</v>
      </c>
      <c r="I21" s="45">
        <v>4.8173560185645509E-4</v>
      </c>
      <c r="J21" s="46">
        <v>4.0644414172590577E-2</v>
      </c>
      <c r="K21" s="43">
        <v>5.5147039717201812E-4</v>
      </c>
      <c r="L21" s="44">
        <v>3.7680893158114279E-2</v>
      </c>
      <c r="M21" s="45">
        <v>4.6040536523475502E-5</v>
      </c>
      <c r="N21" s="46">
        <v>3.4001720795061481E-2</v>
      </c>
      <c r="O21" s="43">
        <v>3.5750330791152962E-4</v>
      </c>
      <c r="P21" s="44">
        <v>3.1475210815557139E-2</v>
      </c>
      <c r="Q21" s="45">
        <v>2.4972192553308317E-4</v>
      </c>
      <c r="R21" s="46">
        <v>2.9490476008456761E-2</v>
      </c>
      <c r="S21" s="43">
        <v>-1.1716134250190697E-5</v>
      </c>
      <c r="T21" s="44">
        <v>2.711763378649408E-2</v>
      </c>
      <c r="U21" s="45"/>
      <c r="V21" s="46"/>
      <c r="W21" s="43"/>
      <c r="X21" s="44"/>
      <c r="Y21" s="45"/>
      <c r="Z21" s="46"/>
    </row>
    <row r="22" spans="2:31" x14ac:dyDescent="0.25">
      <c r="B22" s="9" t="s">
        <v>14</v>
      </c>
      <c r="C22" s="43">
        <v>0</v>
      </c>
      <c r="D22" s="44">
        <v>0</v>
      </c>
      <c r="E22" s="45">
        <v>0</v>
      </c>
      <c r="F22" s="46">
        <v>0</v>
      </c>
      <c r="G22" s="43">
        <v>0</v>
      </c>
      <c r="H22" s="44">
        <v>0</v>
      </c>
      <c r="I22" s="45">
        <v>0</v>
      </c>
      <c r="J22" s="46">
        <v>0</v>
      </c>
      <c r="K22" s="43">
        <v>0</v>
      </c>
      <c r="L22" s="44">
        <v>0</v>
      </c>
      <c r="M22" s="45">
        <v>0</v>
      </c>
      <c r="N22" s="46">
        <v>0</v>
      </c>
      <c r="O22" s="43">
        <v>0</v>
      </c>
      <c r="P22" s="44">
        <v>0</v>
      </c>
      <c r="Q22" s="45">
        <v>0</v>
      </c>
      <c r="R22" s="46">
        <v>0</v>
      </c>
      <c r="S22" s="43">
        <v>0</v>
      </c>
      <c r="T22" s="44">
        <v>0</v>
      </c>
      <c r="U22" s="45"/>
      <c r="V22" s="46"/>
      <c r="W22" s="43"/>
      <c r="X22" s="44"/>
      <c r="Y22" s="45"/>
      <c r="Z22" s="46"/>
    </row>
    <row r="23" spans="2:31" x14ac:dyDescent="0.25">
      <c r="B23" s="9" t="s">
        <v>15</v>
      </c>
      <c r="C23" s="43">
        <v>0</v>
      </c>
      <c r="D23" s="44">
        <v>0</v>
      </c>
      <c r="E23" s="45">
        <v>0</v>
      </c>
      <c r="F23" s="46">
        <v>0</v>
      </c>
      <c r="G23" s="43">
        <v>0</v>
      </c>
      <c r="H23" s="44">
        <v>0</v>
      </c>
      <c r="I23" s="45">
        <v>0</v>
      </c>
      <c r="J23" s="46">
        <v>0</v>
      </c>
      <c r="K23" s="43">
        <v>0</v>
      </c>
      <c r="L23" s="44">
        <v>0</v>
      </c>
      <c r="M23" s="45">
        <v>0</v>
      </c>
      <c r="N23" s="46">
        <v>0</v>
      </c>
      <c r="O23" s="43">
        <v>0</v>
      </c>
      <c r="P23" s="44">
        <v>0</v>
      </c>
      <c r="Q23" s="45">
        <v>0</v>
      </c>
      <c r="R23" s="46">
        <v>0</v>
      </c>
      <c r="S23" s="43">
        <v>0</v>
      </c>
      <c r="T23" s="44">
        <v>0</v>
      </c>
      <c r="U23" s="45"/>
      <c r="V23" s="46"/>
      <c r="W23" s="43"/>
      <c r="X23" s="44"/>
      <c r="Y23" s="45"/>
      <c r="Z23" s="46"/>
    </row>
    <row r="24" spans="2:31" x14ac:dyDescent="0.25">
      <c r="B24" s="9" t="s">
        <v>16</v>
      </c>
      <c r="C24" s="43">
        <v>0</v>
      </c>
      <c r="D24" s="44">
        <v>0</v>
      </c>
      <c r="E24" s="45">
        <v>0</v>
      </c>
      <c r="F24" s="46">
        <v>0</v>
      </c>
      <c r="G24" s="43">
        <v>0</v>
      </c>
      <c r="H24" s="44">
        <v>0</v>
      </c>
      <c r="I24" s="45">
        <v>0</v>
      </c>
      <c r="J24" s="46">
        <v>0</v>
      </c>
      <c r="K24" s="43">
        <v>0</v>
      </c>
      <c r="L24" s="44">
        <v>0</v>
      </c>
      <c r="M24" s="45">
        <v>0</v>
      </c>
      <c r="N24" s="46">
        <v>0</v>
      </c>
      <c r="O24" s="43">
        <v>0</v>
      </c>
      <c r="P24" s="44">
        <v>0</v>
      </c>
      <c r="Q24" s="45">
        <v>0</v>
      </c>
      <c r="R24" s="46">
        <v>0</v>
      </c>
      <c r="S24" s="43">
        <v>0</v>
      </c>
      <c r="T24" s="44">
        <v>0</v>
      </c>
      <c r="U24" s="45"/>
      <c r="V24" s="46"/>
      <c r="W24" s="43"/>
      <c r="X24" s="44"/>
      <c r="Y24" s="45"/>
      <c r="Z24" s="46"/>
    </row>
    <row r="25" spans="2:31" x14ac:dyDescent="0.25">
      <c r="B25" s="9" t="s">
        <v>17</v>
      </c>
      <c r="C25" s="43">
        <v>0</v>
      </c>
      <c r="D25" s="44">
        <v>0</v>
      </c>
      <c r="E25" s="45">
        <v>0</v>
      </c>
      <c r="F25" s="46">
        <v>0</v>
      </c>
      <c r="G25" s="43">
        <v>0</v>
      </c>
      <c r="H25" s="44">
        <v>0</v>
      </c>
      <c r="I25" s="45">
        <v>0</v>
      </c>
      <c r="J25" s="46">
        <v>0</v>
      </c>
      <c r="K25" s="43">
        <v>0</v>
      </c>
      <c r="L25" s="44">
        <v>0</v>
      </c>
      <c r="M25" s="45">
        <v>0</v>
      </c>
      <c r="N25" s="46">
        <v>0</v>
      </c>
      <c r="O25" s="43">
        <v>0</v>
      </c>
      <c r="P25" s="44">
        <v>0</v>
      </c>
      <c r="Q25" s="45">
        <v>0</v>
      </c>
      <c r="R25" s="46">
        <v>0</v>
      </c>
      <c r="S25" s="43">
        <v>0</v>
      </c>
      <c r="T25" s="44">
        <v>0</v>
      </c>
      <c r="U25" s="45"/>
      <c r="V25" s="46"/>
      <c r="W25" s="43"/>
      <c r="X25" s="44"/>
      <c r="Y25" s="45"/>
      <c r="Z25" s="46"/>
    </row>
    <row r="26" spans="2:31" x14ac:dyDescent="0.25">
      <c r="B26" s="10" t="s">
        <v>18</v>
      </c>
      <c r="C26" s="48">
        <v>1.47308034191791E-2</v>
      </c>
      <c r="D26" s="49">
        <v>0.99999999999999989</v>
      </c>
      <c r="E26" s="50">
        <v>4.2527433344066176E-3</v>
      </c>
      <c r="F26" s="51">
        <v>1</v>
      </c>
      <c r="G26" s="48">
        <v>-1.9214501810939196E-2</v>
      </c>
      <c r="H26" s="49">
        <v>1</v>
      </c>
      <c r="I26" s="50">
        <v>1.2143331156079242E-2</v>
      </c>
      <c r="J26" s="51">
        <v>1.0000000000000002</v>
      </c>
      <c r="K26" s="48">
        <v>2.6232723924724199E-2</v>
      </c>
      <c r="L26" s="49">
        <v>1</v>
      </c>
      <c r="M26" s="50">
        <v>3.7972372210725691E-2</v>
      </c>
      <c r="N26" s="51">
        <v>1</v>
      </c>
      <c r="O26" s="48">
        <v>1.0158126986679726E-2</v>
      </c>
      <c r="P26" s="49">
        <v>0.99999999999999989</v>
      </c>
      <c r="Q26" s="50">
        <v>5.2689450003178271E-3</v>
      </c>
      <c r="R26" s="51">
        <v>1</v>
      </c>
      <c r="S26" s="48">
        <v>2.0827445450105838E-2</v>
      </c>
      <c r="T26" s="49">
        <v>0.99999999999999989</v>
      </c>
      <c r="U26" s="50"/>
      <c r="V26" s="51"/>
      <c r="W26" s="48"/>
      <c r="X26" s="49"/>
      <c r="Y26" s="50"/>
      <c r="Z26" s="51"/>
    </row>
    <row r="27" spans="2:31" x14ac:dyDescent="0.25">
      <c r="B27" s="26" t="s">
        <v>19</v>
      </c>
      <c r="C27" s="86">
        <v>1896.1034100000127</v>
      </c>
      <c r="D27" s="87"/>
      <c r="E27" s="88">
        <v>565.84490999999491</v>
      </c>
      <c r="F27" s="87"/>
      <c r="G27" s="86">
        <v>-2437.0823100000057</v>
      </c>
      <c r="H27" s="87"/>
      <c r="I27" s="88">
        <v>1498.155</v>
      </c>
      <c r="J27" s="87"/>
      <c r="K27" s="86">
        <v>3383.6559999999995</v>
      </c>
      <c r="L27" s="87"/>
      <c r="M27" s="88">
        <v>5138.2520000000004</v>
      </c>
      <c r="N27" s="87"/>
      <c r="O27" s="86">
        <v>1446.3050000000001</v>
      </c>
      <c r="P27" s="87"/>
      <c r="Q27" s="88">
        <v>777.86599999999999</v>
      </c>
      <c r="R27" s="87"/>
      <c r="S27" s="86">
        <v>3139.3690000000001</v>
      </c>
      <c r="T27" s="87"/>
      <c r="U27" s="53"/>
      <c r="V27" s="27"/>
      <c r="W27" s="52"/>
      <c r="X27" s="27"/>
      <c r="Y27" s="53"/>
      <c r="Z27" s="27"/>
    </row>
    <row r="28" spans="2:31" x14ac:dyDescent="0.25">
      <c r="B28" s="29"/>
      <c r="C28" s="28"/>
      <c r="D28" s="28"/>
      <c r="E28" s="28"/>
      <c r="F28" s="28"/>
      <c r="G28" s="28"/>
      <c r="H28" s="28"/>
      <c r="I28" s="28"/>
      <c r="J28" s="28"/>
      <c r="K28" s="28"/>
      <c r="L28" s="28"/>
      <c r="M28" s="28"/>
      <c r="N28" s="28"/>
      <c r="O28" s="28"/>
      <c r="P28" s="28"/>
      <c r="Q28" s="28"/>
      <c r="R28" s="28"/>
      <c r="S28" s="28"/>
      <c r="T28" s="28"/>
      <c r="U28" s="28"/>
      <c r="V28" s="28"/>
      <c r="W28" s="28"/>
      <c r="X28" s="28"/>
      <c r="Y28" s="28"/>
      <c r="Z28" s="28"/>
    </row>
    <row r="29" spans="2:31" x14ac:dyDescent="0.25">
      <c r="B29" s="6" t="s">
        <v>20</v>
      </c>
      <c r="C29" s="54">
        <v>1.283817305096803E-2</v>
      </c>
      <c r="D29" s="55">
        <v>0.83090449028958902</v>
      </c>
      <c r="E29" s="56">
        <v>6.8843722480592213E-3</v>
      </c>
      <c r="F29" s="57">
        <v>0.8316974293411773</v>
      </c>
      <c r="G29" s="54">
        <v>-1.6402983031341439E-2</v>
      </c>
      <c r="H29" s="55">
        <v>0.82941719478286879</v>
      </c>
      <c r="I29" s="56">
        <v>1.4962513423198409E-2</v>
      </c>
      <c r="J29" s="57">
        <v>0.83586388751468976</v>
      </c>
      <c r="K29" s="54">
        <v>2.3122950518900787E-2</v>
      </c>
      <c r="L29" s="55">
        <v>0.839914473951336</v>
      </c>
      <c r="M29" s="56">
        <v>3.6010138959106548E-2</v>
      </c>
      <c r="N29" s="57">
        <v>0.83832903136112147</v>
      </c>
      <c r="O29" s="54">
        <v>8.2642238277274901E-3</v>
      </c>
      <c r="P29" s="55">
        <v>0.84341991253002813</v>
      </c>
      <c r="Q29" s="56">
        <v>5.9972819890847526E-3</v>
      </c>
      <c r="R29" s="57">
        <v>0.84651118365799471</v>
      </c>
      <c r="S29" s="54">
        <v>1.7187075184551218E-2</v>
      </c>
      <c r="T29" s="55">
        <v>0.84728297222603433</v>
      </c>
      <c r="U29" s="56"/>
      <c r="V29" s="57"/>
      <c r="W29" s="54"/>
      <c r="X29" s="55"/>
      <c r="Y29" s="56"/>
      <c r="Z29" s="57"/>
    </row>
    <row r="30" spans="2:31" x14ac:dyDescent="0.25">
      <c r="B30" s="9" t="s">
        <v>21</v>
      </c>
      <c r="C30" s="43">
        <v>1.8926303682110658E-3</v>
      </c>
      <c r="D30" s="44">
        <v>0.16909550971041093</v>
      </c>
      <c r="E30" s="45">
        <v>-2.6316289136526041E-3</v>
      </c>
      <c r="F30" s="46">
        <v>0.16830257065882273</v>
      </c>
      <c r="G30" s="43">
        <v>-2.8115187795977594E-3</v>
      </c>
      <c r="H30" s="44">
        <v>0.17058280521713118</v>
      </c>
      <c r="I30" s="45">
        <v>-2.8191822671191696E-3</v>
      </c>
      <c r="J30" s="46">
        <v>0.16413611248531024</v>
      </c>
      <c r="K30" s="43">
        <v>3.1097734058234106E-3</v>
      </c>
      <c r="L30" s="44">
        <v>0.16008552604866411</v>
      </c>
      <c r="M30" s="45">
        <v>1.9622332516191429E-3</v>
      </c>
      <c r="N30" s="46">
        <v>0.16167096863887856</v>
      </c>
      <c r="O30" s="43">
        <v>1.8939031589522374E-3</v>
      </c>
      <c r="P30" s="44">
        <v>0.1565800874699719</v>
      </c>
      <c r="Q30" s="45">
        <v>-7.2833698876692738E-4</v>
      </c>
      <c r="R30" s="46">
        <v>0.15348881634200529</v>
      </c>
      <c r="S30" s="43">
        <v>3.6403702655546238E-3</v>
      </c>
      <c r="T30" s="44">
        <v>0.1527170277739657</v>
      </c>
      <c r="U30" s="45"/>
      <c r="V30" s="46"/>
      <c r="W30" s="43"/>
      <c r="X30" s="44"/>
      <c r="Y30" s="45"/>
      <c r="Z30" s="46"/>
    </row>
    <row r="31" spans="2:31" x14ac:dyDescent="0.25">
      <c r="B31" s="10" t="s">
        <v>18</v>
      </c>
      <c r="C31" s="48">
        <v>1.4730803419179095E-2</v>
      </c>
      <c r="D31" s="49">
        <v>1</v>
      </c>
      <c r="E31" s="50">
        <v>4.2527433344066168E-3</v>
      </c>
      <c r="F31" s="51">
        <v>1</v>
      </c>
      <c r="G31" s="48">
        <v>-1.92145018109392E-2</v>
      </c>
      <c r="H31" s="49">
        <v>1</v>
      </c>
      <c r="I31" s="50">
        <v>1.214333115607924E-2</v>
      </c>
      <c r="J31" s="51">
        <v>1</v>
      </c>
      <c r="K31" s="48">
        <v>2.6232723924724196E-2</v>
      </c>
      <c r="L31" s="49">
        <v>1</v>
      </c>
      <c r="M31" s="50">
        <v>3.7972372210725691E-2</v>
      </c>
      <c r="N31" s="51">
        <v>1</v>
      </c>
      <c r="O31" s="48">
        <v>1.0158126986679727E-2</v>
      </c>
      <c r="P31" s="49">
        <v>1</v>
      </c>
      <c r="Q31" s="50">
        <v>5.2689450003178253E-3</v>
      </c>
      <c r="R31" s="51">
        <v>1</v>
      </c>
      <c r="S31" s="48">
        <v>2.0827445450105841E-2</v>
      </c>
      <c r="T31" s="49">
        <v>1</v>
      </c>
      <c r="U31" s="50"/>
      <c r="V31" s="51"/>
      <c r="W31" s="48"/>
      <c r="X31" s="49"/>
      <c r="Y31" s="50"/>
      <c r="Z31" s="51"/>
    </row>
    <row r="32" spans="2:31" x14ac:dyDescent="0.25">
      <c r="B32" s="29"/>
      <c r="C32" s="28"/>
      <c r="D32" s="28"/>
      <c r="E32" s="28"/>
      <c r="F32" s="28"/>
      <c r="G32" s="28"/>
      <c r="H32" s="28"/>
      <c r="I32" s="28"/>
      <c r="J32" s="28"/>
      <c r="K32" s="28"/>
      <c r="L32" s="28"/>
      <c r="M32" s="28"/>
      <c r="N32" s="28"/>
      <c r="O32" s="28"/>
      <c r="P32" s="28"/>
      <c r="Q32" s="28"/>
      <c r="R32" s="28"/>
      <c r="S32" s="28"/>
      <c r="T32" s="28"/>
      <c r="U32" s="28"/>
      <c r="V32" s="28"/>
      <c r="W32" s="28"/>
      <c r="X32" s="28"/>
      <c r="Y32" s="28"/>
      <c r="Z32" s="28"/>
    </row>
    <row r="33" spans="2:26" x14ac:dyDescent="0.25">
      <c r="B33" s="6" t="s">
        <v>22</v>
      </c>
      <c r="C33" s="54">
        <v>1.4958901247532212E-2</v>
      </c>
      <c r="D33" s="55">
        <v>0.83875686601091071</v>
      </c>
      <c r="E33" s="56">
        <v>2.635258339750291E-3</v>
      </c>
      <c r="F33" s="57">
        <v>0.83773438109571552</v>
      </c>
      <c r="G33" s="54">
        <v>-2.303954098434938E-2</v>
      </c>
      <c r="H33" s="55">
        <v>0.82956493273290033</v>
      </c>
      <c r="I33" s="56">
        <v>1.4325759676784138E-2</v>
      </c>
      <c r="J33" s="57">
        <v>0.8375759441664139</v>
      </c>
      <c r="K33" s="54">
        <v>2.6251658358400209E-2</v>
      </c>
      <c r="L33" s="55">
        <v>0.84669674806315676</v>
      </c>
      <c r="M33" s="56">
        <v>3.9557648416431723E-2</v>
      </c>
      <c r="N33" s="57">
        <v>0.85089533976947695</v>
      </c>
      <c r="O33" s="54">
        <v>8.3566293350761274E-3</v>
      </c>
      <c r="P33" s="55">
        <v>0.85801499204441778</v>
      </c>
      <c r="Q33" s="56">
        <v>5.5223111170228734E-3</v>
      </c>
      <c r="R33" s="57">
        <v>0.86332852922949088</v>
      </c>
      <c r="S33" s="54">
        <v>1.9969297697663022E-2</v>
      </c>
      <c r="T33" s="55">
        <v>0.86853143869051963</v>
      </c>
      <c r="U33" s="56"/>
      <c r="V33" s="57"/>
      <c r="W33" s="54"/>
      <c r="X33" s="55"/>
      <c r="Y33" s="56"/>
      <c r="Z33" s="57"/>
    </row>
    <row r="34" spans="2:26" x14ac:dyDescent="0.25">
      <c r="B34" s="9" t="s">
        <v>23</v>
      </c>
      <c r="C34" s="43">
        <v>-2.2809782835311751E-4</v>
      </c>
      <c r="D34" s="44">
        <v>0.16124313398908927</v>
      </c>
      <c r="E34" s="45">
        <v>1.6174849946563262E-3</v>
      </c>
      <c r="F34" s="46">
        <v>0.16226561890428448</v>
      </c>
      <c r="G34" s="43">
        <v>3.8250391734101848E-3</v>
      </c>
      <c r="H34" s="44">
        <v>0.17043506726709959</v>
      </c>
      <c r="I34" s="45">
        <v>-2.1824285207048986E-3</v>
      </c>
      <c r="J34" s="46">
        <v>0.16242405583358602</v>
      </c>
      <c r="K34" s="43">
        <v>-1.89344336760076E-5</v>
      </c>
      <c r="L34" s="44">
        <v>0.15330325193684316</v>
      </c>
      <c r="M34" s="45">
        <v>-1.5852762057060412E-3</v>
      </c>
      <c r="N34" s="46">
        <v>0.14910466023052307</v>
      </c>
      <c r="O34" s="43">
        <v>1.8014976516036003E-3</v>
      </c>
      <c r="P34" s="44">
        <v>0.14198500795558219</v>
      </c>
      <c r="Q34" s="45">
        <v>-2.533661167050473E-4</v>
      </c>
      <c r="R34" s="46">
        <v>0.13667147077050901</v>
      </c>
      <c r="S34" s="43">
        <v>8.5814775244282004E-4</v>
      </c>
      <c r="T34" s="44">
        <v>0.13146856130948037</v>
      </c>
      <c r="U34" s="45"/>
      <c r="V34" s="46"/>
      <c r="W34" s="43"/>
      <c r="X34" s="44"/>
      <c r="Y34" s="45"/>
      <c r="Z34" s="46"/>
    </row>
    <row r="35" spans="2:26" x14ac:dyDescent="0.25">
      <c r="B35" s="30" t="s">
        <v>18</v>
      </c>
      <c r="C35" s="58">
        <v>1.4730803419179095E-2</v>
      </c>
      <c r="D35" s="59">
        <v>1</v>
      </c>
      <c r="E35" s="60">
        <v>4.2527433344066168E-3</v>
      </c>
      <c r="F35" s="61">
        <v>1</v>
      </c>
      <c r="G35" s="58">
        <v>-1.9214501810939196E-2</v>
      </c>
      <c r="H35" s="59">
        <v>0.99999999999999989</v>
      </c>
      <c r="I35" s="60">
        <v>1.214333115607924E-2</v>
      </c>
      <c r="J35" s="61">
        <v>0.99999999999999989</v>
      </c>
      <c r="K35" s="58">
        <v>2.6232723924724203E-2</v>
      </c>
      <c r="L35" s="59">
        <v>0.99999999999999989</v>
      </c>
      <c r="M35" s="60">
        <v>3.7972372210725684E-2</v>
      </c>
      <c r="N35" s="61">
        <v>1</v>
      </c>
      <c r="O35" s="58">
        <v>1.0158126986679727E-2</v>
      </c>
      <c r="P35" s="59">
        <v>1</v>
      </c>
      <c r="Q35" s="60">
        <v>5.2689450003178262E-3</v>
      </c>
      <c r="R35" s="61">
        <v>0.99999999999999989</v>
      </c>
      <c r="S35" s="58">
        <v>2.0827445450105841E-2</v>
      </c>
      <c r="T35" s="59">
        <v>1</v>
      </c>
      <c r="U35" s="60"/>
      <c r="V35" s="61"/>
      <c r="W35" s="58"/>
      <c r="X35" s="59"/>
      <c r="Y35" s="60"/>
      <c r="Z35" s="61"/>
    </row>
    <row r="37" spans="2:26" ht="45" x14ac:dyDescent="0.25">
      <c r="B37" s="31" t="s">
        <v>24</v>
      </c>
      <c r="C37" s="4" t="s">
        <v>58</v>
      </c>
      <c r="D37" s="5" t="s">
        <v>59</v>
      </c>
      <c r="E37" s="18" t="s">
        <v>60</v>
      </c>
      <c r="F37" s="19" t="s">
        <v>61</v>
      </c>
      <c r="G37" s="4" t="s">
        <v>62</v>
      </c>
      <c r="H37" s="5" t="s">
        <v>63</v>
      </c>
      <c r="I37" s="18" t="s">
        <v>64</v>
      </c>
      <c r="J37" s="18" t="s">
        <v>65</v>
      </c>
    </row>
    <row r="38" spans="2:26" x14ac:dyDescent="0.25">
      <c r="B38" s="6" t="s">
        <v>1</v>
      </c>
      <c r="C38" s="43">
        <v>-7.9498327860558184E-6</v>
      </c>
      <c r="D38" s="44">
        <v>3.891784915654839E-2</v>
      </c>
      <c r="E38" s="45">
        <v>3.3465551591319194E-4</v>
      </c>
      <c r="F38" s="46">
        <v>1.0406086757472567E-2</v>
      </c>
      <c r="G38" s="43">
        <v>7.2212183935828442E-4</v>
      </c>
      <c r="H38" s="44">
        <v>4.5291129330062886E-2</v>
      </c>
      <c r="I38" s="45"/>
      <c r="J38" s="46"/>
    </row>
    <row r="39" spans="2:26" ht="30" x14ac:dyDescent="0.25">
      <c r="B39" s="47" t="s">
        <v>56</v>
      </c>
      <c r="C39" s="43">
        <v>-2.8003393419054404E-3</v>
      </c>
      <c r="D39" s="44">
        <v>0.13801050052742644</v>
      </c>
      <c r="E39" s="45">
        <v>4.9309588089740414E-3</v>
      </c>
      <c r="F39" s="46">
        <v>0.13979972208383237</v>
      </c>
      <c r="G39" s="43">
        <v>6.9584111301497706E-3</v>
      </c>
      <c r="H39" s="44">
        <v>0.13298418398080208</v>
      </c>
      <c r="I39" s="45"/>
      <c r="J39" s="46"/>
    </row>
    <row r="40" spans="2:26" x14ac:dyDescent="0.25">
      <c r="B40" s="9" t="s">
        <v>2</v>
      </c>
      <c r="C40" s="43">
        <v>0</v>
      </c>
      <c r="D40" s="44">
        <v>0</v>
      </c>
      <c r="E40" s="45">
        <v>0</v>
      </c>
      <c r="F40" s="46">
        <v>0</v>
      </c>
      <c r="G40" s="43">
        <v>0</v>
      </c>
      <c r="H40" s="44">
        <v>0</v>
      </c>
      <c r="I40" s="45"/>
      <c r="J40" s="46"/>
    </row>
    <row r="41" spans="2:26" x14ac:dyDescent="0.25">
      <c r="B41" s="9" t="s">
        <v>3</v>
      </c>
      <c r="C41" s="43">
        <v>0</v>
      </c>
      <c r="D41" s="44">
        <v>0</v>
      </c>
      <c r="E41" s="45">
        <v>0</v>
      </c>
      <c r="F41" s="46">
        <v>0</v>
      </c>
      <c r="G41" s="43">
        <v>0</v>
      </c>
      <c r="H41" s="44">
        <v>0</v>
      </c>
      <c r="I41" s="45"/>
      <c r="J41" s="46"/>
    </row>
    <row r="42" spans="2:26" x14ac:dyDescent="0.25">
      <c r="B42" s="9" t="s">
        <v>4</v>
      </c>
      <c r="C42" s="43">
        <v>-1.3088003089994705E-3</v>
      </c>
      <c r="D42" s="44">
        <v>6.4158170179790586E-2</v>
      </c>
      <c r="E42" s="45">
        <v>1.7686606945858175E-3</v>
      </c>
      <c r="F42" s="46">
        <v>5.4145954505212909E-2</v>
      </c>
      <c r="G42" s="43">
        <v>3.0241709779634234E-3</v>
      </c>
      <c r="H42" s="44">
        <v>6.5967303492256102E-2</v>
      </c>
      <c r="I42" s="45"/>
      <c r="J42" s="46"/>
    </row>
    <row r="43" spans="2:26" x14ac:dyDescent="0.25">
      <c r="B43" s="9" t="s">
        <v>5</v>
      </c>
      <c r="C43" s="43">
        <v>-1.2077300024437772E-4</v>
      </c>
      <c r="D43" s="44">
        <v>5.6641497244164915E-3</v>
      </c>
      <c r="E43" s="45">
        <v>1.7557040956217343E-4</v>
      </c>
      <c r="F43" s="46">
        <v>4.6569797333682571E-3</v>
      </c>
      <c r="G43" s="43">
        <v>2.7543076193964138E-4</v>
      </c>
      <c r="H43" s="44">
        <v>2.913309149966954E-3</v>
      </c>
      <c r="I43" s="45"/>
      <c r="J43" s="46"/>
    </row>
    <row r="44" spans="2:26" x14ac:dyDescent="0.25">
      <c r="B44" s="9" t="s">
        <v>6</v>
      </c>
      <c r="C44" s="43">
        <v>-7.5939033022792207E-3</v>
      </c>
      <c r="D44" s="44">
        <v>0.10854372215928122</v>
      </c>
      <c r="E44" s="45">
        <v>2.1750009338682093E-2</v>
      </c>
      <c r="F44" s="46">
        <v>0.11324876239674313</v>
      </c>
      <c r="G44" s="43">
        <v>2.6128715571838591E-2</v>
      </c>
      <c r="H44" s="44">
        <v>0.10626141425168621</v>
      </c>
      <c r="I44" s="45"/>
      <c r="J44" s="46"/>
    </row>
    <row r="45" spans="2:26" x14ac:dyDescent="0.25">
      <c r="B45" s="62" t="s">
        <v>57</v>
      </c>
      <c r="C45" s="43">
        <v>2.8075873870877798E-2</v>
      </c>
      <c r="D45" s="44">
        <v>0.46654744702540257</v>
      </c>
      <c r="E45" s="45">
        <v>4.5736414988203994E-2</v>
      </c>
      <c r="F45" s="46">
        <v>0.49642425893525322</v>
      </c>
      <c r="G45" s="43">
        <v>7.2130449213515566E-2</v>
      </c>
      <c r="H45" s="44">
        <v>0.48246285727176574</v>
      </c>
      <c r="I45" s="45"/>
      <c r="J45" s="46"/>
    </row>
    <row r="46" spans="2:26" x14ac:dyDescent="0.25">
      <c r="B46" s="9" t="s">
        <v>7</v>
      </c>
      <c r="C46" s="43">
        <v>-2.84904818224595E-3</v>
      </c>
      <c r="D46" s="44">
        <v>2.0584080178480527E-2</v>
      </c>
      <c r="E46" s="45">
        <v>1.3062614520565382E-3</v>
      </c>
      <c r="F46" s="46">
        <v>4.2849511423733104E-2</v>
      </c>
      <c r="G46" s="43">
        <v>3.5856584190573203E-3</v>
      </c>
      <c r="H46" s="44">
        <v>4.0884307076547145E-2</v>
      </c>
      <c r="I46" s="45"/>
      <c r="J46" s="46"/>
    </row>
    <row r="47" spans="2:26" x14ac:dyDescent="0.25">
      <c r="B47" s="9" t="s">
        <v>8</v>
      </c>
      <c r="C47" s="43">
        <v>-1.2378340854614605E-2</v>
      </c>
      <c r="D47" s="44">
        <v>0.11419012066685667</v>
      </c>
      <c r="E47" s="45">
        <v>-5.5880158941043595E-5</v>
      </c>
      <c r="F47" s="46">
        <v>0.10446700336932298</v>
      </c>
      <c r="G47" s="43">
        <v>1.966356741797199E-3</v>
      </c>
      <c r="H47" s="44">
        <v>9.6117861660418719E-2</v>
      </c>
      <c r="I47" s="45"/>
      <c r="J47" s="46"/>
    </row>
    <row r="48" spans="2:26" x14ac:dyDescent="0.25">
      <c r="B48" s="9" t="s">
        <v>9</v>
      </c>
      <c r="C48" s="43">
        <v>0</v>
      </c>
      <c r="D48" s="44">
        <v>0</v>
      </c>
      <c r="E48" s="45">
        <v>0</v>
      </c>
      <c r="F48" s="46">
        <v>0</v>
      </c>
      <c r="G48" s="43">
        <v>0</v>
      </c>
      <c r="H48" s="44">
        <v>0</v>
      </c>
      <c r="I48" s="45"/>
      <c r="J48" s="46"/>
    </row>
    <row r="49" spans="2:10" x14ac:dyDescent="0.25">
      <c r="B49" s="9" t="s">
        <v>10</v>
      </c>
      <c r="C49" s="43">
        <v>0</v>
      </c>
      <c r="D49" s="44">
        <v>0</v>
      </c>
      <c r="E49" s="45">
        <v>0</v>
      </c>
      <c r="F49" s="46">
        <v>0</v>
      </c>
      <c r="G49" s="43">
        <v>0</v>
      </c>
      <c r="H49" s="44">
        <v>0</v>
      </c>
      <c r="I49" s="45"/>
      <c r="J49" s="46"/>
    </row>
    <row r="50" spans="2:10" x14ac:dyDescent="0.25">
      <c r="B50" s="9" t="s">
        <v>11</v>
      </c>
      <c r="C50" s="43">
        <v>0</v>
      </c>
      <c r="D50" s="44">
        <v>0</v>
      </c>
      <c r="E50" s="45">
        <v>0</v>
      </c>
      <c r="F50" s="46">
        <v>0</v>
      </c>
      <c r="G50" s="43">
        <v>0</v>
      </c>
      <c r="H50" s="44">
        <v>0</v>
      </c>
      <c r="I50" s="45"/>
      <c r="J50" s="46"/>
    </row>
    <row r="51" spans="2:10" x14ac:dyDescent="0.25">
      <c r="B51" s="9" t="s">
        <v>12</v>
      </c>
      <c r="C51" s="43">
        <v>0</v>
      </c>
      <c r="D51" s="44">
        <v>0</v>
      </c>
      <c r="E51" s="45">
        <v>0</v>
      </c>
      <c r="F51" s="46">
        <v>0</v>
      </c>
      <c r="G51" s="43">
        <v>0</v>
      </c>
      <c r="H51" s="44">
        <v>0</v>
      </c>
      <c r="I51" s="45"/>
      <c r="J51" s="46"/>
    </row>
    <row r="52" spans="2:10" x14ac:dyDescent="0.25">
      <c r="B52" s="9" t="s">
        <v>13</v>
      </c>
      <c r="C52" s="43">
        <v>-1.5509908905249334E-3</v>
      </c>
      <c r="D52" s="44">
        <v>4.3383960381797107E-2</v>
      </c>
      <c r="E52" s="45">
        <v>1.613637072773004E-3</v>
      </c>
      <c r="F52" s="46">
        <v>3.4001720795061481E-2</v>
      </c>
      <c r="G52" s="43">
        <v>2.2405038868610217E-3</v>
      </c>
      <c r="H52" s="44">
        <v>2.711763378649408E-2</v>
      </c>
      <c r="I52" s="45"/>
      <c r="J52" s="46"/>
    </row>
    <row r="53" spans="2:10" x14ac:dyDescent="0.25">
      <c r="B53" s="9" t="s">
        <v>14</v>
      </c>
      <c r="C53" s="43">
        <v>0</v>
      </c>
      <c r="D53" s="44">
        <v>0</v>
      </c>
      <c r="E53" s="45">
        <v>0</v>
      </c>
      <c r="F53" s="46">
        <v>0</v>
      </c>
      <c r="G53" s="43">
        <v>0</v>
      </c>
      <c r="H53" s="44">
        <v>0</v>
      </c>
      <c r="I53" s="45"/>
      <c r="J53" s="46"/>
    </row>
    <row r="54" spans="2:10" x14ac:dyDescent="0.25">
      <c r="B54" s="9" t="s">
        <v>15</v>
      </c>
      <c r="C54" s="43">
        <v>0</v>
      </c>
      <c r="D54" s="44">
        <v>0</v>
      </c>
      <c r="E54" s="45">
        <v>0</v>
      </c>
      <c r="F54" s="46">
        <v>0</v>
      </c>
      <c r="G54" s="43">
        <v>0</v>
      </c>
      <c r="H54" s="44">
        <v>0</v>
      </c>
      <c r="I54" s="45"/>
      <c r="J54" s="46"/>
    </row>
    <row r="55" spans="2:10" x14ac:dyDescent="0.25">
      <c r="B55" s="9" t="s">
        <v>16</v>
      </c>
      <c r="C55" s="43">
        <v>0</v>
      </c>
      <c r="D55" s="44">
        <v>0</v>
      </c>
      <c r="E55" s="45">
        <v>0</v>
      </c>
      <c r="F55" s="46">
        <v>0</v>
      </c>
      <c r="G55" s="43">
        <v>0</v>
      </c>
      <c r="H55" s="44">
        <v>0</v>
      </c>
      <c r="I55" s="45"/>
      <c r="J55" s="46"/>
    </row>
    <row r="56" spans="2:10" x14ac:dyDescent="0.25">
      <c r="B56" s="9" t="s">
        <v>17</v>
      </c>
      <c r="C56" s="43">
        <v>0</v>
      </c>
      <c r="D56" s="44">
        <v>0</v>
      </c>
      <c r="E56" s="45">
        <v>0</v>
      </c>
      <c r="F56" s="46">
        <v>0</v>
      </c>
      <c r="G56" s="43">
        <v>0</v>
      </c>
      <c r="H56" s="44">
        <v>0</v>
      </c>
      <c r="I56" s="45"/>
      <c r="J56" s="46"/>
    </row>
    <row r="57" spans="2:10" x14ac:dyDescent="0.25">
      <c r="B57" s="10" t="s">
        <v>25</v>
      </c>
      <c r="C57" s="48">
        <v>-5.3427184272225397E-4</v>
      </c>
      <c r="D57" s="49">
        <v>1</v>
      </c>
      <c r="E57" s="50">
        <v>7.7560288121809789E-2</v>
      </c>
      <c r="F57" s="51">
        <v>1</v>
      </c>
      <c r="G57" s="48">
        <v>0.11703181854248081</v>
      </c>
      <c r="H57" s="49">
        <v>0.99999999999999989</v>
      </c>
      <c r="I57" s="50"/>
      <c r="J57" s="51"/>
    </row>
    <row r="58" spans="2:10" x14ac:dyDescent="0.25">
      <c r="B58" s="26" t="s">
        <v>19</v>
      </c>
      <c r="C58" s="52">
        <v>24.866005000000854</v>
      </c>
      <c r="D58" s="27"/>
      <c r="E58" s="80">
        <v>10044.778249999999</v>
      </c>
      <c r="F58" s="27"/>
      <c r="G58" s="52">
        <v>15408.318249999997</v>
      </c>
      <c r="H58" s="27"/>
      <c r="I58" s="53"/>
      <c r="J58" s="27"/>
    </row>
    <row r="59" spans="2:10" x14ac:dyDescent="0.25">
      <c r="B59" s="13"/>
      <c r="C59" s="28"/>
      <c r="D59" s="28"/>
      <c r="E59" s="28"/>
      <c r="F59" s="28"/>
      <c r="G59" s="28"/>
      <c r="H59" s="28"/>
      <c r="I59" s="28"/>
      <c r="J59" s="28"/>
    </row>
    <row r="60" spans="2:10" x14ac:dyDescent="0.25">
      <c r="B60" s="6" t="s">
        <v>20</v>
      </c>
      <c r="C60" s="54">
        <v>-1.0485699776589082E-2</v>
      </c>
      <c r="D60" s="55">
        <v>0.82941719478286879</v>
      </c>
      <c r="E60" s="56">
        <v>7.8672678803625079E-2</v>
      </c>
      <c r="F60" s="57">
        <v>0.83832903136112147</v>
      </c>
      <c r="G60" s="54">
        <v>0.11272142121619207</v>
      </c>
      <c r="H60" s="55">
        <v>0.84728297222603433</v>
      </c>
      <c r="I60" s="56"/>
      <c r="J60" s="57"/>
    </row>
    <row r="61" spans="2:10" x14ac:dyDescent="0.25">
      <c r="B61" s="9" t="s">
        <v>21</v>
      </c>
      <c r="C61" s="43">
        <v>9.9514279338668264E-3</v>
      </c>
      <c r="D61" s="44">
        <v>0.17058280521713118</v>
      </c>
      <c r="E61" s="45">
        <v>-1.1123906818152809E-3</v>
      </c>
      <c r="F61" s="46">
        <v>0.16167096863887856</v>
      </c>
      <c r="G61" s="43">
        <v>4.3103973262887214E-3</v>
      </c>
      <c r="H61" s="44">
        <v>0.1527170277739657</v>
      </c>
      <c r="I61" s="45"/>
      <c r="J61" s="46"/>
    </row>
    <row r="62" spans="2:10" x14ac:dyDescent="0.25">
      <c r="B62" s="10" t="s">
        <v>25</v>
      </c>
      <c r="C62" s="48">
        <v>-5.3427184272225592E-4</v>
      </c>
      <c r="D62" s="49">
        <v>1</v>
      </c>
      <c r="E62" s="50">
        <v>7.7560288121809803E-2</v>
      </c>
      <c r="F62" s="51">
        <v>1</v>
      </c>
      <c r="G62" s="48">
        <v>0.11703181854248079</v>
      </c>
      <c r="H62" s="49">
        <v>1</v>
      </c>
      <c r="I62" s="50"/>
      <c r="J62" s="51"/>
    </row>
    <row r="63" spans="2:10" x14ac:dyDescent="0.25">
      <c r="B63" s="13"/>
      <c r="C63" s="28"/>
      <c r="D63" s="28"/>
      <c r="E63" s="28"/>
      <c r="F63" s="28"/>
      <c r="G63" s="28"/>
      <c r="H63" s="28"/>
      <c r="I63" s="28"/>
      <c r="J63" s="28"/>
    </row>
    <row r="64" spans="2:10" x14ac:dyDescent="0.25">
      <c r="B64" s="6" t="s">
        <v>22</v>
      </c>
      <c r="C64" s="54">
        <v>1.3883351523757552E-2</v>
      </c>
      <c r="D64" s="55">
        <v>0.82956493273290033</v>
      </c>
      <c r="E64" s="56">
        <v>7.613431445988926E-2</v>
      </c>
      <c r="F64" s="57">
        <v>0.85089533976947695</v>
      </c>
      <c r="G64" s="54">
        <v>0.11297852639564224</v>
      </c>
      <c r="H64" s="55">
        <v>0.86853143869051963</v>
      </c>
      <c r="I64" s="56"/>
      <c r="J64" s="57"/>
    </row>
    <row r="65" spans="2:10" x14ac:dyDescent="0.25">
      <c r="B65" s="9" t="s">
        <v>23</v>
      </c>
      <c r="C65" s="43">
        <v>-1.441762336647987E-2</v>
      </c>
      <c r="D65" s="44">
        <v>0.17043506726709959</v>
      </c>
      <c r="E65" s="45">
        <v>1.4259736619205517E-3</v>
      </c>
      <c r="F65" s="46">
        <v>0.14910466023052307</v>
      </c>
      <c r="G65" s="43">
        <v>4.0532921468385578E-3</v>
      </c>
      <c r="H65" s="44">
        <v>0.13146856130948037</v>
      </c>
      <c r="I65" s="45"/>
      <c r="J65" s="46"/>
    </row>
    <row r="66" spans="2:10" x14ac:dyDescent="0.25">
      <c r="B66" s="30" t="s">
        <v>25</v>
      </c>
      <c r="C66" s="58">
        <v>-5.3427184272231837E-4</v>
      </c>
      <c r="D66" s="59">
        <v>0.99999999999999989</v>
      </c>
      <c r="E66" s="60">
        <v>7.7560288121809817E-2</v>
      </c>
      <c r="F66" s="61">
        <v>1</v>
      </c>
      <c r="G66" s="58">
        <v>0.11703181854248079</v>
      </c>
      <c r="H66" s="59">
        <v>1</v>
      </c>
      <c r="I66" s="60"/>
      <c r="J66" s="61"/>
    </row>
    <row r="70" spans="2:10" x14ac:dyDescent="0.25">
      <c r="B70" s="34"/>
    </row>
    <row r="73" spans="2:10" x14ac:dyDescent="0.25">
      <c r="B73" s="1"/>
    </row>
  </sheetData>
  <pageMargins left="0.7" right="0.7" top="0.75" bottom="0.75" header="0.3" footer="0.3"/>
  <tableParts count="2">
    <tablePart r:id="rId1"/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C66"/>
  <sheetViews>
    <sheetView showGridLines="0" rightToLeft="1" workbookViewId="0">
      <selection activeCell="E5" sqref="E5"/>
    </sheetView>
  </sheetViews>
  <sheetFormatPr defaultColWidth="9.125" defaultRowHeight="15" x14ac:dyDescent="0.25"/>
  <cols>
    <col min="1" max="1" width="2.625" style="2" customWidth="1"/>
    <col min="2" max="2" width="29.125" style="2" customWidth="1"/>
    <col min="3" max="16384" width="9.125" style="2"/>
  </cols>
  <sheetData>
    <row r="1" spans="1:29" ht="18.75" x14ac:dyDescent="0.3">
      <c r="B1" s="16" t="s">
        <v>0</v>
      </c>
    </row>
    <row r="2" spans="1:29" ht="18.75" x14ac:dyDescent="0.3">
      <c r="B2" s="33" t="s">
        <v>27</v>
      </c>
      <c r="C2" s="67">
        <v>12895</v>
      </c>
      <c r="D2" s="79"/>
      <c r="E2" s="79"/>
    </row>
    <row r="3" spans="1:29" ht="18.75" x14ac:dyDescent="0.3">
      <c r="B3" s="35" t="s">
        <v>28</v>
      </c>
      <c r="C3" s="68" t="s">
        <v>6</v>
      </c>
      <c r="D3" s="68"/>
      <c r="E3" s="68"/>
    </row>
    <row r="4" spans="1:29" ht="18.75" x14ac:dyDescent="0.3">
      <c r="B4" s="33" t="s">
        <v>29</v>
      </c>
      <c r="C4" s="68" t="s">
        <v>66</v>
      </c>
      <c r="D4" s="68"/>
      <c r="E4" s="68"/>
    </row>
    <row r="5" spans="1:29" ht="18.75" x14ac:dyDescent="0.3">
      <c r="B5" s="35" t="s">
        <v>30</v>
      </c>
      <c r="C5" s="67">
        <v>2025</v>
      </c>
      <c r="D5" s="69" t="s">
        <v>31</v>
      </c>
      <c r="E5" s="67" t="s">
        <v>70</v>
      </c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  <c r="V5" s="17"/>
      <c r="W5" s="17"/>
      <c r="X5" s="17"/>
      <c r="Y5" s="17">
        <f>W5+1</f>
        <v>1</v>
      </c>
      <c r="Z5" s="17"/>
    </row>
    <row r="6" spans="1:29" ht="45" x14ac:dyDescent="0.25">
      <c r="A6" s="36"/>
      <c r="B6" s="37" t="s">
        <v>26</v>
      </c>
      <c r="C6" s="63" t="s">
        <v>32</v>
      </c>
      <c r="D6" s="64" t="s">
        <v>33</v>
      </c>
      <c r="E6" s="65" t="s">
        <v>34</v>
      </c>
      <c r="F6" s="66" t="s">
        <v>35</v>
      </c>
      <c r="G6" s="63" t="s">
        <v>36</v>
      </c>
      <c r="H6" s="64" t="s">
        <v>37</v>
      </c>
      <c r="I6" s="65" t="s">
        <v>38</v>
      </c>
      <c r="J6" s="66" t="s">
        <v>39</v>
      </c>
      <c r="K6" s="63" t="s">
        <v>40</v>
      </c>
      <c r="L6" s="64" t="s">
        <v>41</v>
      </c>
      <c r="M6" s="65" t="s">
        <v>42</v>
      </c>
      <c r="N6" s="66" t="s">
        <v>43</v>
      </c>
      <c r="O6" s="63" t="s">
        <v>44</v>
      </c>
      <c r="P6" s="64" t="s">
        <v>45</v>
      </c>
      <c r="Q6" s="65" t="s">
        <v>46</v>
      </c>
      <c r="R6" s="66" t="s">
        <v>47</v>
      </c>
      <c r="S6" s="63" t="s">
        <v>48</v>
      </c>
      <c r="T6" s="64" t="s">
        <v>49</v>
      </c>
      <c r="U6" s="65" t="s">
        <v>50</v>
      </c>
      <c r="V6" s="66" t="s">
        <v>51</v>
      </c>
      <c r="W6" s="63" t="s">
        <v>52</v>
      </c>
      <c r="X6" s="64" t="s">
        <v>53</v>
      </c>
      <c r="Y6" s="65" t="s">
        <v>54</v>
      </c>
      <c r="Z6" s="66" t="s">
        <v>55</v>
      </c>
      <c r="AA6" s="36"/>
      <c r="AB6" s="36"/>
      <c r="AC6" s="36"/>
    </row>
    <row r="7" spans="1:29" x14ac:dyDescent="0.25">
      <c r="B7" s="6" t="s">
        <v>1</v>
      </c>
      <c r="C7" s="43">
        <v>4.990633276788347E-4</v>
      </c>
      <c r="D7" s="44">
        <v>0.14285301754892843</v>
      </c>
      <c r="E7" s="45">
        <v>4.6814663233867872E-4</v>
      </c>
      <c r="F7" s="46">
        <v>0.13349988593772641</v>
      </c>
      <c r="G7" s="43">
        <v>4.903424028282155E-4</v>
      </c>
      <c r="H7" s="44">
        <v>0.14022236345533373</v>
      </c>
      <c r="I7" s="45">
        <v>5.1034416762419743E-4</v>
      </c>
      <c r="J7" s="46">
        <v>0.14265813564176191</v>
      </c>
      <c r="K7" s="43">
        <v>4.9641473962363006E-4</v>
      </c>
      <c r="L7" s="44">
        <v>0.11341713078625582</v>
      </c>
      <c r="M7" s="45">
        <v>4.5648067116554089E-4</v>
      </c>
      <c r="N7" s="46">
        <v>0.10458411793981442</v>
      </c>
      <c r="O7" s="43">
        <v>5.2263100249414873E-4</v>
      </c>
      <c r="P7" s="44">
        <v>0.1647790651385565</v>
      </c>
      <c r="Q7" s="45">
        <v>5.0358448458105189E-4</v>
      </c>
      <c r="R7" s="46">
        <v>0.16333903030447483</v>
      </c>
      <c r="S7" s="43">
        <v>5.8673623033345828E-4</v>
      </c>
      <c r="T7" s="44">
        <v>0.16392410365518414</v>
      </c>
      <c r="U7" s="45"/>
      <c r="V7" s="46"/>
      <c r="W7" s="43"/>
      <c r="X7" s="44"/>
      <c r="Y7" s="45"/>
      <c r="Z7" s="46"/>
    </row>
    <row r="8" spans="1:29" ht="30" x14ac:dyDescent="0.25">
      <c r="B8" s="47" t="s">
        <v>56</v>
      </c>
      <c r="C8" s="43">
        <v>1.5583847607457174E-4</v>
      </c>
      <c r="D8" s="44">
        <v>3.9806389164790797E-2</v>
      </c>
      <c r="E8" s="45">
        <v>1.9502911957879789E-4</v>
      </c>
      <c r="F8" s="46">
        <v>3.8021739662200661E-2</v>
      </c>
      <c r="G8" s="43">
        <v>6.948924698299948E-5</v>
      </c>
      <c r="H8" s="44">
        <v>3.7721447218689613E-2</v>
      </c>
      <c r="I8" s="45">
        <v>1.9860971605667466E-4</v>
      </c>
      <c r="J8" s="46">
        <v>3.3657928407473635E-2</v>
      </c>
      <c r="K8" s="43">
        <v>4.5455769724827046E-5</v>
      </c>
      <c r="L8" s="44">
        <v>3.0031416383136819E-2</v>
      </c>
      <c r="M8" s="45">
        <v>2.0158093811013491E-4</v>
      </c>
      <c r="N8" s="46">
        <v>2.5742110887281035E-2</v>
      </c>
      <c r="O8" s="43">
        <v>-2.0674885044316103E-5</v>
      </c>
      <c r="P8" s="44">
        <v>4.1956352727473391E-3</v>
      </c>
      <c r="Q8" s="45">
        <v>4.6617819670152991E-5</v>
      </c>
      <c r="R8" s="46">
        <v>3.8830444269022475E-3</v>
      </c>
      <c r="S8" s="43">
        <v>1.739720002469549E-5</v>
      </c>
      <c r="T8" s="44">
        <v>3.4245509007958985E-3</v>
      </c>
      <c r="U8" s="45"/>
      <c r="V8" s="46"/>
      <c r="W8" s="43"/>
      <c r="X8" s="44"/>
      <c r="Y8" s="45"/>
      <c r="Z8" s="46"/>
    </row>
    <row r="9" spans="1:29" x14ac:dyDescent="0.25">
      <c r="B9" s="9" t="s">
        <v>2</v>
      </c>
      <c r="C9" s="43">
        <v>0</v>
      </c>
      <c r="D9" s="44">
        <v>0</v>
      </c>
      <c r="E9" s="45">
        <v>0</v>
      </c>
      <c r="F9" s="46">
        <v>0</v>
      </c>
      <c r="G9" s="43">
        <v>0</v>
      </c>
      <c r="H9" s="44">
        <v>0</v>
      </c>
      <c r="I9" s="45">
        <v>0</v>
      </c>
      <c r="J9" s="46">
        <v>0</v>
      </c>
      <c r="K9" s="43">
        <v>0</v>
      </c>
      <c r="L9" s="44">
        <v>0</v>
      </c>
      <c r="M9" s="45">
        <v>0</v>
      </c>
      <c r="N9" s="46">
        <v>0</v>
      </c>
      <c r="O9" s="43">
        <v>0</v>
      </c>
      <c r="P9" s="44">
        <v>0</v>
      </c>
      <c r="Q9" s="45">
        <v>0</v>
      </c>
      <c r="R9" s="46">
        <v>0</v>
      </c>
      <c r="S9" s="43">
        <v>0</v>
      </c>
      <c r="T9" s="44">
        <v>0</v>
      </c>
      <c r="U9" s="45"/>
      <c r="V9" s="46"/>
      <c r="W9" s="43"/>
      <c r="X9" s="44"/>
      <c r="Y9" s="45"/>
      <c r="Z9" s="46"/>
    </row>
    <row r="10" spans="1:29" x14ac:dyDescent="0.25">
      <c r="B10" s="9" t="s">
        <v>3</v>
      </c>
      <c r="C10" s="43">
        <v>0</v>
      </c>
      <c r="D10" s="44">
        <v>0</v>
      </c>
      <c r="E10" s="45">
        <v>0</v>
      </c>
      <c r="F10" s="46">
        <v>0</v>
      </c>
      <c r="G10" s="43">
        <v>0</v>
      </c>
      <c r="H10" s="44">
        <v>0</v>
      </c>
      <c r="I10" s="45">
        <v>0</v>
      </c>
      <c r="J10" s="46">
        <v>0</v>
      </c>
      <c r="K10" s="43">
        <v>0</v>
      </c>
      <c r="L10" s="44">
        <v>0</v>
      </c>
      <c r="M10" s="45">
        <v>0</v>
      </c>
      <c r="N10" s="46">
        <v>0</v>
      </c>
      <c r="O10" s="43">
        <v>0</v>
      </c>
      <c r="P10" s="44">
        <v>0</v>
      </c>
      <c r="Q10" s="45">
        <v>0</v>
      </c>
      <c r="R10" s="46">
        <v>0</v>
      </c>
      <c r="S10" s="43">
        <v>0</v>
      </c>
      <c r="T10" s="44">
        <v>0</v>
      </c>
      <c r="U10" s="45"/>
      <c r="V10" s="46"/>
      <c r="W10" s="43"/>
      <c r="X10" s="44"/>
      <c r="Y10" s="45"/>
      <c r="Z10" s="46"/>
    </row>
    <row r="11" spans="1:29" x14ac:dyDescent="0.25">
      <c r="B11" s="9" t="s">
        <v>4</v>
      </c>
      <c r="C11" s="43">
        <v>0</v>
      </c>
      <c r="D11" s="44">
        <v>0</v>
      </c>
      <c r="E11" s="45">
        <v>0</v>
      </c>
      <c r="F11" s="46">
        <v>0</v>
      </c>
      <c r="G11" s="43">
        <v>0</v>
      </c>
      <c r="H11" s="44">
        <v>0</v>
      </c>
      <c r="I11" s="45">
        <v>0</v>
      </c>
      <c r="J11" s="46">
        <v>0</v>
      </c>
      <c r="K11" s="43">
        <v>0</v>
      </c>
      <c r="L11" s="44">
        <v>0</v>
      </c>
      <c r="M11" s="45">
        <v>0</v>
      </c>
      <c r="N11" s="46">
        <v>0</v>
      </c>
      <c r="O11" s="43">
        <v>0</v>
      </c>
      <c r="P11" s="44">
        <v>0</v>
      </c>
      <c r="Q11" s="45">
        <v>0</v>
      </c>
      <c r="R11" s="46">
        <v>0</v>
      </c>
      <c r="S11" s="43">
        <v>0</v>
      </c>
      <c r="T11" s="44">
        <v>0</v>
      </c>
      <c r="U11" s="45"/>
      <c r="V11" s="46"/>
      <c r="W11" s="43"/>
      <c r="X11" s="44"/>
      <c r="Y11" s="45"/>
      <c r="Z11" s="46"/>
    </row>
    <row r="12" spans="1:29" x14ac:dyDescent="0.25">
      <c r="B12" s="9" t="s">
        <v>5</v>
      </c>
      <c r="C12" s="43">
        <v>0</v>
      </c>
      <c r="D12" s="44">
        <v>0</v>
      </c>
      <c r="E12" s="45">
        <v>0</v>
      </c>
      <c r="F12" s="46">
        <v>0</v>
      </c>
      <c r="G12" s="43">
        <v>0</v>
      </c>
      <c r="H12" s="44">
        <v>0</v>
      </c>
      <c r="I12" s="45">
        <v>0</v>
      </c>
      <c r="J12" s="46">
        <v>0</v>
      </c>
      <c r="K12" s="43">
        <v>0</v>
      </c>
      <c r="L12" s="44">
        <v>0</v>
      </c>
      <c r="M12" s="45">
        <v>0</v>
      </c>
      <c r="N12" s="46">
        <v>0</v>
      </c>
      <c r="O12" s="43">
        <v>0</v>
      </c>
      <c r="P12" s="44">
        <v>0</v>
      </c>
      <c r="Q12" s="45">
        <v>0</v>
      </c>
      <c r="R12" s="46">
        <v>0</v>
      </c>
      <c r="S12" s="43">
        <v>0</v>
      </c>
      <c r="T12" s="44">
        <v>0</v>
      </c>
      <c r="U12" s="45"/>
      <c r="V12" s="46"/>
      <c r="W12" s="43"/>
      <c r="X12" s="44"/>
      <c r="Y12" s="45"/>
      <c r="Z12" s="46"/>
    </row>
    <row r="13" spans="1:29" x14ac:dyDescent="0.25">
      <c r="B13" s="9" t="s">
        <v>6</v>
      </c>
      <c r="C13" s="43">
        <v>2.060163832997446E-3</v>
      </c>
      <c r="D13" s="44">
        <v>5.1099758409658656E-2</v>
      </c>
      <c r="E13" s="45">
        <v>1.5699628279797584E-3</v>
      </c>
      <c r="F13" s="46">
        <v>4.9921429466717834E-2</v>
      </c>
      <c r="G13" s="43">
        <v>-1.9484397043884739E-3</v>
      </c>
      <c r="H13" s="44">
        <v>4.7275012504372167E-2</v>
      </c>
      <c r="I13" s="45">
        <v>1.7162693979616615E-3</v>
      </c>
      <c r="J13" s="46">
        <v>4.3499976102399786E-2</v>
      </c>
      <c r="K13" s="43">
        <v>3.4789211739206416E-3</v>
      </c>
      <c r="L13" s="44">
        <v>4.1919504197400773E-2</v>
      </c>
      <c r="M13" s="45">
        <v>5.0890792491411598E-3</v>
      </c>
      <c r="N13" s="46">
        <v>5.0401704115750311E-2</v>
      </c>
      <c r="O13" s="43">
        <v>-1.5250646069703183E-4</v>
      </c>
      <c r="P13" s="44">
        <v>6.2379946593733478E-2</v>
      </c>
      <c r="Q13" s="45">
        <v>2.4524666057894012E-3</v>
      </c>
      <c r="R13" s="46">
        <v>5.9530156921747811E-2</v>
      </c>
      <c r="S13" s="43">
        <v>2.870133887930163E-3</v>
      </c>
      <c r="T13" s="44">
        <v>5.4891995665300349E-2</v>
      </c>
      <c r="U13" s="45"/>
      <c r="V13" s="46"/>
      <c r="W13" s="43"/>
      <c r="X13" s="44"/>
      <c r="Y13" s="45"/>
      <c r="Z13" s="46"/>
    </row>
    <row r="14" spans="1:29" x14ac:dyDescent="0.25">
      <c r="B14" s="9" t="s">
        <v>57</v>
      </c>
      <c r="C14" s="43">
        <v>1.5618489645229156E-2</v>
      </c>
      <c r="D14" s="44">
        <v>0.6886993613504947</v>
      </c>
      <c r="E14" s="45">
        <v>2.0058514712630151E-3</v>
      </c>
      <c r="F14" s="46">
        <v>0.70462634737986884</v>
      </c>
      <c r="G14" s="43">
        <v>-3.3888297924392005E-2</v>
      </c>
      <c r="H14" s="44">
        <v>0.70335677765888027</v>
      </c>
      <c r="I14" s="45">
        <v>1.6285156250399425E-2</v>
      </c>
      <c r="J14" s="46">
        <v>0.71779615238502181</v>
      </c>
      <c r="K14" s="43">
        <v>4.9696343723321199E-2</v>
      </c>
      <c r="L14" s="44">
        <v>0.74856251236995097</v>
      </c>
      <c r="M14" s="45">
        <v>5.0839679103082382E-2</v>
      </c>
      <c r="N14" s="46">
        <v>0.74420759001363368</v>
      </c>
      <c r="O14" s="43">
        <v>1.849287739181138E-2</v>
      </c>
      <c r="P14" s="44">
        <v>0.69150714719865125</v>
      </c>
      <c r="Q14" s="45">
        <v>9.0707530291026395E-4</v>
      </c>
      <c r="R14" s="46">
        <v>0.70129705901076045</v>
      </c>
      <c r="S14" s="43">
        <v>2.701807774133495E-2</v>
      </c>
      <c r="T14" s="44">
        <v>0.71370227493001248</v>
      </c>
      <c r="U14" s="45"/>
      <c r="V14" s="46"/>
      <c r="W14" s="43"/>
      <c r="X14" s="44"/>
      <c r="Y14" s="45"/>
      <c r="Z14" s="46"/>
    </row>
    <row r="15" spans="1:29" x14ac:dyDescent="0.25">
      <c r="B15" s="9" t="s">
        <v>7</v>
      </c>
      <c r="C15" s="43">
        <v>2.5539314587591372E-3</v>
      </c>
      <c r="D15" s="44">
        <v>7.7541473526127364E-2</v>
      </c>
      <c r="E15" s="45">
        <v>2.2117050427393925E-4</v>
      </c>
      <c r="F15" s="46">
        <v>7.3930597553486202E-2</v>
      </c>
      <c r="G15" s="43">
        <v>-1.7554740805312298E-3</v>
      </c>
      <c r="H15" s="44">
        <v>7.142439916272425E-2</v>
      </c>
      <c r="I15" s="45">
        <v>-1.2822358337078405E-3</v>
      </c>
      <c r="J15" s="46">
        <v>6.2387807463342861E-2</v>
      </c>
      <c r="K15" s="43">
        <v>1.0355599991346263E-3</v>
      </c>
      <c r="L15" s="44">
        <v>6.6069436263255593E-2</v>
      </c>
      <c r="M15" s="45">
        <v>-2.9843473175121923E-4</v>
      </c>
      <c r="N15" s="46">
        <v>7.506447704352058E-2</v>
      </c>
      <c r="O15" s="43">
        <v>1.3753597618125415E-3</v>
      </c>
      <c r="P15" s="44">
        <v>7.7138205796311324E-2</v>
      </c>
      <c r="Q15" s="45">
        <v>1.388783644290183E-3</v>
      </c>
      <c r="R15" s="46">
        <v>7.1950709336114568E-2</v>
      </c>
      <c r="S15" s="43">
        <v>9.57048059430548E-4</v>
      </c>
      <c r="T15" s="44">
        <v>6.4057074848707138E-2</v>
      </c>
      <c r="U15" s="45"/>
      <c r="V15" s="46"/>
      <c r="W15" s="43"/>
      <c r="X15" s="44"/>
      <c r="Y15" s="45"/>
      <c r="Z15" s="46"/>
    </row>
    <row r="16" spans="1:29" x14ac:dyDescent="0.25">
      <c r="B16" s="9" t="s">
        <v>8</v>
      </c>
      <c r="C16" s="43">
        <v>0</v>
      </c>
      <c r="D16" s="44">
        <v>0</v>
      </c>
      <c r="E16" s="45">
        <v>0</v>
      </c>
      <c r="F16" s="46">
        <v>0</v>
      </c>
      <c r="G16" s="43">
        <v>0</v>
      </c>
      <c r="H16" s="44">
        <v>0</v>
      </c>
      <c r="I16" s="45">
        <v>0</v>
      </c>
      <c r="J16" s="46">
        <v>0</v>
      </c>
      <c r="K16" s="43">
        <v>0</v>
      </c>
      <c r="L16" s="44">
        <v>0</v>
      </c>
      <c r="M16" s="45">
        <v>0</v>
      </c>
      <c r="N16" s="46">
        <v>0</v>
      </c>
      <c r="O16" s="43">
        <v>0</v>
      </c>
      <c r="P16" s="44">
        <v>0</v>
      </c>
      <c r="Q16" s="45">
        <v>0</v>
      </c>
      <c r="R16" s="46">
        <v>0</v>
      </c>
      <c r="S16" s="43">
        <v>0</v>
      </c>
      <c r="T16" s="44">
        <v>0</v>
      </c>
      <c r="U16" s="45"/>
      <c r="V16" s="46"/>
      <c r="W16" s="43"/>
      <c r="X16" s="44"/>
      <c r="Y16" s="45"/>
      <c r="Z16" s="46"/>
    </row>
    <row r="17" spans="2:26" x14ac:dyDescent="0.25">
      <c r="B17" s="9" t="s">
        <v>9</v>
      </c>
      <c r="C17" s="43">
        <v>0</v>
      </c>
      <c r="D17" s="44">
        <v>0</v>
      </c>
      <c r="E17" s="45">
        <v>0</v>
      </c>
      <c r="F17" s="46">
        <v>0</v>
      </c>
      <c r="G17" s="43">
        <v>0</v>
      </c>
      <c r="H17" s="44">
        <v>0</v>
      </c>
      <c r="I17" s="45">
        <v>0</v>
      </c>
      <c r="J17" s="46">
        <v>0</v>
      </c>
      <c r="K17" s="43">
        <v>0</v>
      </c>
      <c r="L17" s="44">
        <v>0</v>
      </c>
      <c r="M17" s="45">
        <v>0</v>
      </c>
      <c r="N17" s="46">
        <v>0</v>
      </c>
      <c r="O17" s="43">
        <v>0</v>
      </c>
      <c r="P17" s="44">
        <v>0</v>
      </c>
      <c r="Q17" s="45">
        <v>0</v>
      </c>
      <c r="R17" s="46">
        <v>0</v>
      </c>
      <c r="S17" s="43">
        <v>0</v>
      </c>
      <c r="T17" s="44">
        <v>0</v>
      </c>
      <c r="U17" s="45"/>
      <c r="V17" s="46"/>
      <c r="W17" s="43"/>
      <c r="X17" s="44"/>
      <c r="Y17" s="45"/>
      <c r="Z17" s="46"/>
    </row>
    <row r="18" spans="2:26" x14ac:dyDescent="0.25">
      <c r="B18" s="9" t="s">
        <v>10</v>
      </c>
      <c r="C18" s="43">
        <v>0</v>
      </c>
      <c r="D18" s="44">
        <v>0</v>
      </c>
      <c r="E18" s="45">
        <v>0</v>
      </c>
      <c r="F18" s="46">
        <v>0</v>
      </c>
      <c r="G18" s="43">
        <v>0</v>
      </c>
      <c r="H18" s="44">
        <v>0</v>
      </c>
      <c r="I18" s="45">
        <v>0</v>
      </c>
      <c r="J18" s="46">
        <v>0</v>
      </c>
      <c r="K18" s="43">
        <v>0</v>
      </c>
      <c r="L18" s="44">
        <v>0</v>
      </c>
      <c r="M18" s="45">
        <v>0</v>
      </c>
      <c r="N18" s="46">
        <v>0</v>
      </c>
      <c r="O18" s="43">
        <v>0</v>
      </c>
      <c r="P18" s="44">
        <v>0</v>
      </c>
      <c r="Q18" s="45">
        <v>0</v>
      </c>
      <c r="R18" s="46">
        <v>0</v>
      </c>
      <c r="S18" s="43">
        <v>0</v>
      </c>
      <c r="T18" s="44">
        <v>0</v>
      </c>
      <c r="U18" s="45"/>
      <c r="V18" s="46"/>
      <c r="W18" s="43"/>
      <c r="X18" s="44"/>
      <c r="Y18" s="45"/>
      <c r="Z18" s="46"/>
    </row>
    <row r="19" spans="2:26" x14ac:dyDescent="0.25">
      <c r="B19" s="9" t="s">
        <v>11</v>
      </c>
      <c r="C19" s="43">
        <v>0</v>
      </c>
      <c r="D19" s="44">
        <v>0</v>
      </c>
      <c r="E19" s="45">
        <v>0</v>
      </c>
      <c r="F19" s="46">
        <v>0</v>
      </c>
      <c r="G19" s="43">
        <v>0</v>
      </c>
      <c r="H19" s="44">
        <v>0</v>
      </c>
      <c r="I19" s="45">
        <v>0</v>
      </c>
      <c r="J19" s="46">
        <v>0</v>
      </c>
      <c r="K19" s="43">
        <v>0</v>
      </c>
      <c r="L19" s="44">
        <v>0</v>
      </c>
      <c r="M19" s="45">
        <v>0</v>
      </c>
      <c r="N19" s="46">
        <v>0</v>
      </c>
      <c r="O19" s="43">
        <v>0</v>
      </c>
      <c r="P19" s="44">
        <v>0</v>
      </c>
      <c r="Q19" s="45">
        <v>0</v>
      </c>
      <c r="R19" s="46">
        <v>0</v>
      </c>
      <c r="S19" s="43">
        <v>0</v>
      </c>
      <c r="T19" s="44">
        <v>0</v>
      </c>
      <c r="U19" s="45"/>
      <c r="V19" s="46"/>
      <c r="W19" s="43"/>
      <c r="X19" s="44"/>
      <c r="Y19" s="45"/>
      <c r="Z19" s="46"/>
    </row>
    <row r="20" spans="2:26" x14ac:dyDescent="0.25">
      <c r="B20" s="9" t="s">
        <v>12</v>
      </c>
      <c r="C20" s="43">
        <v>0</v>
      </c>
      <c r="D20" s="44">
        <v>0</v>
      </c>
      <c r="E20" s="45">
        <v>0</v>
      </c>
      <c r="F20" s="46">
        <v>0</v>
      </c>
      <c r="G20" s="43">
        <v>0</v>
      </c>
      <c r="H20" s="44">
        <v>0</v>
      </c>
      <c r="I20" s="45">
        <v>0</v>
      </c>
      <c r="J20" s="46">
        <v>0</v>
      </c>
      <c r="K20" s="43">
        <v>0</v>
      </c>
      <c r="L20" s="44">
        <v>0</v>
      </c>
      <c r="M20" s="45">
        <v>0</v>
      </c>
      <c r="N20" s="46">
        <v>0</v>
      </c>
      <c r="O20" s="43">
        <v>0</v>
      </c>
      <c r="P20" s="44">
        <v>0</v>
      </c>
      <c r="Q20" s="45">
        <v>0</v>
      </c>
      <c r="R20" s="46">
        <v>0</v>
      </c>
      <c r="S20" s="43">
        <v>0</v>
      </c>
      <c r="T20" s="44">
        <v>0</v>
      </c>
      <c r="U20" s="45"/>
      <c r="V20" s="46"/>
      <c r="W20" s="43"/>
      <c r="X20" s="44"/>
      <c r="Y20" s="45"/>
      <c r="Z20" s="46"/>
    </row>
    <row r="21" spans="2:26" x14ac:dyDescent="0.25">
      <c r="B21" s="9" t="s">
        <v>13</v>
      </c>
      <c r="C21" s="43">
        <v>0</v>
      </c>
      <c r="D21" s="44">
        <v>0</v>
      </c>
      <c r="E21" s="45">
        <v>0</v>
      </c>
      <c r="F21" s="46">
        <v>0</v>
      </c>
      <c r="G21" s="43">
        <v>0</v>
      </c>
      <c r="H21" s="44">
        <v>0</v>
      </c>
      <c r="I21" s="45">
        <v>0</v>
      </c>
      <c r="J21" s="46">
        <v>0</v>
      </c>
      <c r="K21" s="43">
        <v>0</v>
      </c>
      <c r="L21" s="44">
        <v>0</v>
      </c>
      <c r="M21" s="45">
        <v>0</v>
      </c>
      <c r="N21" s="46">
        <v>0</v>
      </c>
      <c r="O21" s="43">
        <v>0</v>
      </c>
      <c r="P21" s="44">
        <v>0</v>
      </c>
      <c r="Q21" s="45">
        <v>0</v>
      </c>
      <c r="R21" s="46">
        <v>0</v>
      </c>
      <c r="S21" s="43">
        <v>0</v>
      </c>
      <c r="T21" s="44">
        <v>0</v>
      </c>
      <c r="U21" s="45"/>
      <c r="V21" s="46"/>
      <c r="W21" s="43"/>
      <c r="X21" s="44"/>
      <c r="Y21" s="45"/>
      <c r="Z21" s="46"/>
    </row>
    <row r="22" spans="2:26" x14ac:dyDescent="0.25">
      <c r="B22" s="9" t="s">
        <v>14</v>
      </c>
      <c r="C22" s="43">
        <v>0</v>
      </c>
      <c r="D22" s="44">
        <v>0</v>
      </c>
      <c r="E22" s="45">
        <v>0</v>
      </c>
      <c r="F22" s="46">
        <v>0</v>
      </c>
      <c r="G22" s="43">
        <v>0</v>
      </c>
      <c r="H22" s="44">
        <v>0</v>
      </c>
      <c r="I22" s="45">
        <v>0</v>
      </c>
      <c r="J22" s="46">
        <v>0</v>
      </c>
      <c r="K22" s="43">
        <v>0</v>
      </c>
      <c r="L22" s="44">
        <v>0</v>
      </c>
      <c r="M22" s="45">
        <v>0</v>
      </c>
      <c r="N22" s="46">
        <v>0</v>
      </c>
      <c r="O22" s="43">
        <v>0</v>
      </c>
      <c r="P22" s="44">
        <v>0</v>
      </c>
      <c r="Q22" s="45">
        <v>0</v>
      </c>
      <c r="R22" s="46">
        <v>0</v>
      </c>
      <c r="S22" s="43">
        <v>0</v>
      </c>
      <c r="T22" s="44">
        <v>0</v>
      </c>
      <c r="U22" s="45"/>
      <c r="V22" s="46"/>
      <c r="W22" s="43"/>
      <c r="X22" s="44"/>
      <c r="Y22" s="45"/>
      <c r="Z22" s="46"/>
    </row>
    <row r="23" spans="2:26" x14ac:dyDescent="0.25">
      <c r="B23" s="9" t="s">
        <v>15</v>
      </c>
      <c r="C23" s="43">
        <v>0</v>
      </c>
      <c r="D23" s="44">
        <v>0</v>
      </c>
      <c r="E23" s="45">
        <v>0</v>
      </c>
      <c r="F23" s="46">
        <v>0</v>
      </c>
      <c r="G23" s="43">
        <v>0</v>
      </c>
      <c r="H23" s="44">
        <v>0</v>
      </c>
      <c r="I23" s="45">
        <v>0</v>
      </c>
      <c r="J23" s="46">
        <v>0</v>
      </c>
      <c r="K23" s="43">
        <v>0</v>
      </c>
      <c r="L23" s="44">
        <v>0</v>
      </c>
      <c r="M23" s="45">
        <v>0</v>
      </c>
      <c r="N23" s="46">
        <v>0</v>
      </c>
      <c r="O23" s="43">
        <v>0</v>
      </c>
      <c r="P23" s="44">
        <v>0</v>
      </c>
      <c r="Q23" s="45">
        <v>0</v>
      </c>
      <c r="R23" s="46">
        <v>0</v>
      </c>
      <c r="S23" s="43">
        <v>0</v>
      </c>
      <c r="T23" s="44">
        <v>0</v>
      </c>
      <c r="U23" s="45"/>
      <c r="V23" s="46"/>
      <c r="W23" s="43"/>
      <c r="X23" s="44"/>
      <c r="Y23" s="45"/>
      <c r="Z23" s="46"/>
    </row>
    <row r="24" spans="2:26" x14ac:dyDescent="0.25">
      <c r="B24" s="9" t="s">
        <v>16</v>
      </c>
      <c r="C24" s="43">
        <v>0</v>
      </c>
      <c r="D24" s="44">
        <v>0</v>
      </c>
      <c r="E24" s="45">
        <v>0</v>
      </c>
      <c r="F24" s="46">
        <v>0</v>
      </c>
      <c r="G24" s="43">
        <v>0</v>
      </c>
      <c r="H24" s="44">
        <v>0</v>
      </c>
      <c r="I24" s="45">
        <v>0</v>
      </c>
      <c r="J24" s="46">
        <v>0</v>
      </c>
      <c r="K24" s="43">
        <v>0</v>
      </c>
      <c r="L24" s="44">
        <v>0</v>
      </c>
      <c r="M24" s="45">
        <v>0</v>
      </c>
      <c r="N24" s="46">
        <v>0</v>
      </c>
      <c r="O24" s="43">
        <v>0</v>
      </c>
      <c r="P24" s="44">
        <v>0</v>
      </c>
      <c r="Q24" s="45">
        <v>0</v>
      </c>
      <c r="R24" s="46">
        <v>0</v>
      </c>
      <c r="S24" s="43">
        <v>0</v>
      </c>
      <c r="T24" s="44">
        <v>0</v>
      </c>
      <c r="U24" s="45"/>
      <c r="V24" s="46"/>
      <c r="W24" s="43"/>
      <c r="X24" s="44"/>
      <c r="Y24" s="45"/>
      <c r="Z24" s="46"/>
    </row>
    <row r="25" spans="2:26" x14ac:dyDescent="0.25">
      <c r="B25" s="9" t="s">
        <v>17</v>
      </c>
      <c r="C25" s="43">
        <v>0</v>
      </c>
      <c r="D25" s="44">
        <v>0</v>
      </c>
      <c r="E25" s="45">
        <v>0</v>
      </c>
      <c r="F25" s="46">
        <v>0</v>
      </c>
      <c r="G25" s="43">
        <v>0</v>
      </c>
      <c r="H25" s="44">
        <v>0</v>
      </c>
      <c r="I25" s="45">
        <v>0</v>
      </c>
      <c r="J25" s="46">
        <v>0</v>
      </c>
      <c r="K25" s="43">
        <v>0</v>
      </c>
      <c r="L25" s="44">
        <v>0</v>
      </c>
      <c r="M25" s="45">
        <v>0</v>
      </c>
      <c r="N25" s="46">
        <v>0</v>
      </c>
      <c r="O25" s="43">
        <v>0</v>
      </c>
      <c r="P25" s="44">
        <v>0</v>
      </c>
      <c r="Q25" s="45">
        <v>0</v>
      </c>
      <c r="R25" s="46">
        <v>0</v>
      </c>
      <c r="S25" s="43">
        <v>0</v>
      </c>
      <c r="T25" s="44">
        <v>0</v>
      </c>
      <c r="U25" s="45"/>
      <c r="V25" s="46"/>
      <c r="W25" s="43"/>
      <c r="X25" s="44"/>
      <c r="Y25" s="45"/>
      <c r="Z25" s="46"/>
    </row>
    <row r="26" spans="2:26" x14ac:dyDescent="0.25">
      <c r="B26" s="10" t="s">
        <v>18</v>
      </c>
      <c r="C26" s="48">
        <v>2.0887486740739147E-2</v>
      </c>
      <c r="D26" s="49">
        <v>1</v>
      </c>
      <c r="E26" s="50">
        <v>4.4601605554341894E-3</v>
      </c>
      <c r="F26" s="51">
        <v>0.99999999999999989</v>
      </c>
      <c r="G26" s="48">
        <v>-3.7032380059500491E-2</v>
      </c>
      <c r="H26" s="49">
        <v>1</v>
      </c>
      <c r="I26" s="50">
        <v>1.7428143698334116E-2</v>
      </c>
      <c r="J26" s="51">
        <v>1</v>
      </c>
      <c r="K26" s="48">
        <v>5.4752695405724923E-2</v>
      </c>
      <c r="L26" s="49">
        <v>0.99999999999999989</v>
      </c>
      <c r="M26" s="50">
        <v>5.6288385229747995E-2</v>
      </c>
      <c r="N26" s="51">
        <v>1</v>
      </c>
      <c r="O26" s="48">
        <v>2.0217686810376723E-2</v>
      </c>
      <c r="P26" s="49">
        <v>0.99999999999999989</v>
      </c>
      <c r="Q26" s="50">
        <v>5.2985278572410532E-3</v>
      </c>
      <c r="R26" s="51">
        <v>0.99999999999999989</v>
      </c>
      <c r="S26" s="48">
        <v>3.1449393119053815E-2</v>
      </c>
      <c r="T26" s="49">
        <v>1</v>
      </c>
      <c r="U26" s="50"/>
      <c r="V26" s="51"/>
      <c r="W26" s="48"/>
      <c r="X26" s="49"/>
      <c r="Y26" s="50"/>
      <c r="Z26" s="51"/>
    </row>
    <row r="27" spans="2:26" x14ac:dyDescent="0.25">
      <c r="B27" s="26" t="s">
        <v>19</v>
      </c>
      <c r="C27" s="52">
        <v>461.47536000000326</v>
      </c>
      <c r="D27" s="27"/>
      <c r="E27" s="53">
        <v>92.98617999999891</v>
      </c>
      <c r="F27" s="27"/>
      <c r="G27" s="52">
        <v>-935.81183000000215</v>
      </c>
      <c r="H27" s="27"/>
      <c r="I27" s="53">
        <v>448.31838000000329</v>
      </c>
      <c r="J27" s="27"/>
      <c r="K27" s="52">
        <v>1567.0894399999986</v>
      </c>
      <c r="L27" s="27"/>
      <c r="M27" s="53">
        <v>1944.5901899999981</v>
      </c>
      <c r="N27" s="27"/>
      <c r="O27" s="52">
        <v>779.37538000000325</v>
      </c>
      <c r="P27" s="27"/>
      <c r="Q27" s="53">
        <v>255.39143999999891</v>
      </c>
      <c r="R27" s="27"/>
      <c r="S27" s="52">
        <v>1556.4531899999979</v>
      </c>
      <c r="T27" s="27"/>
      <c r="U27" s="53"/>
      <c r="V27" s="27"/>
      <c r="W27" s="52"/>
      <c r="X27" s="27"/>
      <c r="Y27" s="53"/>
      <c r="Z27" s="27"/>
    </row>
    <row r="28" spans="2:26" x14ac:dyDescent="0.25">
      <c r="B28" s="29"/>
      <c r="C28" s="28"/>
      <c r="D28" s="28"/>
      <c r="E28" s="28"/>
      <c r="F28" s="28"/>
      <c r="G28" s="28"/>
      <c r="H28" s="28"/>
      <c r="I28" s="28"/>
      <c r="J28" s="28"/>
      <c r="K28" s="28"/>
      <c r="L28" s="28"/>
      <c r="M28" s="28"/>
      <c r="N28" s="28"/>
      <c r="O28" s="28"/>
      <c r="P28" s="28"/>
      <c r="Q28" s="28"/>
      <c r="R28" s="28"/>
      <c r="S28" s="28"/>
      <c r="T28" s="28"/>
      <c r="U28" s="28"/>
      <c r="V28" s="28"/>
      <c r="W28" s="28"/>
      <c r="X28" s="28"/>
      <c r="Y28" s="28"/>
      <c r="Z28" s="28"/>
    </row>
    <row r="29" spans="2:26" x14ac:dyDescent="0.25">
      <c r="B29" s="6" t="s">
        <v>20</v>
      </c>
      <c r="C29" s="54">
        <v>2.0935330012879824E-2</v>
      </c>
      <c r="D29" s="55">
        <v>0.99058388994677471</v>
      </c>
      <c r="E29" s="56">
        <v>4.3783509278065621E-3</v>
      </c>
      <c r="F29" s="57">
        <v>0.99097916981261724</v>
      </c>
      <c r="G29" s="54">
        <v>-3.6821093685349582E-2</v>
      </c>
      <c r="H29" s="55">
        <v>0.99129041945794361</v>
      </c>
      <c r="I29" s="56">
        <v>1.773202550503113E-2</v>
      </c>
      <c r="J29" s="57">
        <v>0.99253532790280974</v>
      </c>
      <c r="K29" s="54">
        <v>5.4416163483218608E-2</v>
      </c>
      <c r="L29" s="55">
        <v>0.97835733045345519</v>
      </c>
      <c r="M29" s="56">
        <v>5.6256776688960855E-2</v>
      </c>
      <c r="N29" s="57">
        <v>0.98155963390090106</v>
      </c>
      <c r="O29" s="54">
        <v>1.998118376527129E-2</v>
      </c>
      <c r="P29" s="55">
        <v>0.9944764988893452</v>
      </c>
      <c r="Q29" s="56">
        <v>5.3048634983965601E-3</v>
      </c>
      <c r="R29" s="57">
        <v>0.99496536305177408</v>
      </c>
      <c r="S29" s="54">
        <v>3.1251340862247672E-2</v>
      </c>
      <c r="T29" s="55">
        <v>0.9953971129732887</v>
      </c>
      <c r="U29" s="56"/>
      <c r="V29" s="57"/>
      <c r="W29" s="54"/>
      <c r="X29" s="55"/>
      <c r="Y29" s="56"/>
      <c r="Z29" s="57"/>
    </row>
    <row r="30" spans="2:26" x14ac:dyDescent="0.25">
      <c r="B30" s="9" t="s">
        <v>21</v>
      </c>
      <c r="C30" s="43">
        <v>-4.7843272140674947E-5</v>
      </c>
      <c r="D30" s="44">
        <v>9.4161100532252542E-3</v>
      </c>
      <c r="E30" s="45">
        <v>8.1809627627626495E-5</v>
      </c>
      <c r="F30" s="46">
        <v>9.0208301873827869E-3</v>
      </c>
      <c r="G30" s="43">
        <v>-2.1128637415091027E-4</v>
      </c>
      <c r="H30" s="44">
        <v>8.7095805420564568E-3</v>
      </c>
      <c r="I30" s="45">
        <v>-3.0388180669701034E-4</v>
      </c>
      <c r="J30" s="46">
        <v>7.4646720971902666E-3</v>
      </c>
      <c r="K30" s="43">
        <v>3.365319225063081E-4</v>
      </c>
      <c r="L30" s="44">
        <v>2.1642669546544833E-2</v>
      </c>
      <c r="M30" s="45">
        <v>3.1608540787134216E-5</v>
      </c>
      <c r="N30" s="46">
        <v>1.8440366099098889E-2</v>
      </c>
      <c r="O30" s="43">
        <v>2.3650304510543287E-4</v>
      </c>
      <c r="P30" s="44">
        <v>5.5235011106548933E-3</v>
      </c>
      <c r="Q30" s="45">
        <v>-6.3356411555065455E-6</v>
      </c>
      <c r="R30" s="46">
        <v>5.0346369482260223E-3</v>
      </c>
      <c r="S30" s="43">
        <v>1.98052256806144E-4</v>
      </c>
      <c r="T30" s="44">
        <v>4.6028870267113024E-3</v>
      </c>
      <c r="U30" s="45"/>
      <c r="V30" s="46"/>
      <c r="W30" s="43"/>
      <c r="X30" s="44"/>
      <c r="Y30" s="45"/>
      <c r="Z30" s="46"/>
    </row>
    <row r="31" spans="2:26" x14ac:dyDescent="0.25">
      <c r="B31" s="10" t="s">
        <v>18</v>
      </c>
      <c r="C31" s="48">
        <v>2.0887486740739151E-2</v>
      </c>
      <c r="D31" s="49">
        <v>1</v>
      </c>
      <c r="E31" s="50">
        <v>4.4601605554341886E-3</v>
      </c>
      <c r="F31" s="51">
        <v>1</v>
      </c>
      <c r="G31" s="48">
        <v>-3.7032380059500491E-2</v>
      </c>
      <c r="H31" s="49">
        <v>1</v>
      </c>
      <c r="I31" s="50">
        <v>1.742814369833412E-2</v>
      </c>
      <c r="J31" s="51">
        <v>1</v>
      </c>
      <c r="K31" s="48">
        <v>5.4752695405724916E-2</v>
      </c>
      <c r="L31" s="49">
        <v>1</v>
      </c>
      <c r="M31" s="50">
        <v>5.6288385229747988E-2</v>
      </c>
      <c r="N31" s="51">
        <v>1</v>
      </c>
      <c r="O31" s="48">
        <v>2.0217686810376723E-2</v>
      </c>
      <c r="P31" s="49">
        <v>1</v>
      </c>
      <c r="Q31" s="50">
        <v>5.2985278572410532E-3</v>
      </c>
      <c r="R31" s="51">
        <v>1</v>
      </c>
      <c r="S31" s="48">
        <v>3.1449393119053815E-2</v>
      </c>
      <c r="T31" s="49">
        <v>1</v>
      </c>
      <c r="U31" s="50"/>
      <c r="V31" s="51"/>
      <c r="W31" s="48"/>
      <c r="X31" s="49"/>
      <c r="Y31" s="50"/>
      <c r="Z31" s="51"/>
    </row>
    <row r="32" spans="2:26" x14ac:dyDescent="0.25">
      <c r="B32" s="29"/>
      <c r="C32" s="28"/>
      <c r="D32" s="28"/>
      <c r="E32" s="28"/>
      <c r="F32" s="28"/>
      <c r="G32" s="28"/>
      <c r="H32" s="28"/>
      <c r="I32" s="28"/>
      <c r="J32" s="28"/>
      <c r="K32" s="28"/>
      <c r="L32" s="28"/>
      <c r="M32" s="28"/>
      <c r="N32" s="28"/>
      <c r="O32" s="28"/>
      <c r="P32" s="28"/>
      <c r="Q32" s="28"/>
      <c r="R32" s="28"/>
      <c r="S32" s="28"/>
      <c r="T32" s="28"/>
      <c r="U32" s="28"/>
      <c r="V32" s="28"/>
      <c r="W32" s="28"/>
      <c r="X32" s="28"/>
      <c r="Y32" s="28"/>
      <c r="Z32" s="28"/>
    </row>
    <row r="33" spans="2:26" x14ac:dyDescent="0.25">
      <c r="B33" s="6" t="s">
        <v>22</v>
      </c>
      <c r="C33" s="54">
        <v>2.0887486740739147E-2</v>
      </c>
      <c r="D33" s="55">
        <v>1</v>
      </c>
      <c r="E33" s="56">
        <v>4.4601605554341894E-3</v>
      </c>
      <c r="F33" s="57">
        <v>1</v>
      </c>
      <c r="G33" s="54">
        <v>-3.7032380059500491E-2</v>
      </c>
      <c r="H33" s="55">
        <v>1</v>
      </c>
      <c r="I33" s="56">
        <v>1.742814369833412E-2</v>
      </c>
      <c r="J33" s="57">
        <v>1</v>
      </c>
      <c r="K33" s="54">
        <v>5.4752695405724916E-2</v>
      </c>
      <c r="L33" s="55">
        <v>1</v>
      </c>
      <c r="M33" s="56">
        <v>5.6288385229747995E-2</v>
      </c>
      <c r="N33" s="57">
        <v>1</v>
      </c>
      <c r="O33" s="54">
        <v>2.0217686810376723E-2</v>
      </c>
      <c r="P33" s="55">
        <v>1</v>
      </c>
      <c r="Q33" s="56">
        <v>5.2985278572410532E-3</v>
      </c>
      <c r="R33" s="57">
        <v>1</v>
      </c>
      <c r="S33" s="54">
        <v>3.1449393119053815E-2</v>
      </c>
      <c r="T33" s="55">
        <v>1</v>
      </c>
      <c r="U33" s="56"/>
      <c r="V33" s="57"/>
      <c r="W33" s="54"/>
      <c r="X33" s="55"/>
      <c r="Y33" s="56"/>
      <c r="Z33" s="57"/>
    </row>
    <row r="34" spans="2:26" x14ac:dyDescent="0.25">
      <c r="B34" s="9" t="s">
        <v>23</v>
      </c>
      <c r="C34" s="43">
        <v>0</v>
      </c>
      <c r="D34" s="44">
        <v>0</v>
      </c>
      <c r="E34" s="45">
        <v>0</v>
      </c>
      <c r="F34" s="46">
        <v>0</v>
      </c>
      <c r="G34" s="43">
        <v>0</v>
      </c>
      <c r="H34" s="44">
        <v>0</v>
      </c>
      <c r="I34" s="45">
        <v>0</v>
      </c>
      <c r="J34" s="46">
        <v>0</v>
      </c>
      <c r="K34" s="43">
        <v>0</v>
      </c>
      <c r="L34" s="44">
        <v>0</v>
      </c>
      <c r="M34" s="45">
        <v>0</v>
      </c>
      <c r="N34" s="46">
        <v>0</v>
      </c>
      <c r="O34" s="43">
        <v>0</v>
      </c>
      <c r="P34" s="44">
        <v>0</v>
      </c>
      <c r="Q34" s="45">
        <v>0</v>
      </c>
      <c r="R34" s="46">
        <v>0</v>
      </c>
      <c r="S34" s="43">
        <v>0</v>
      </c>
      <c r="T34" s="44">
        <v>0</v>
      </c>
      <c r="U34" s="45"/>
      <c r="V34" s="46"/>
      <c r="W34" s="43"/>
      <c r="X34" s="44"/>
      <c r="Y34" s="45"/>
      <c r="Z34" s="46"/>
    </row>
    <row r="35" spans="2:26" x14ac:dyDescent="0.25">
      <c r="B35" s="30" t="s">
        <v>18</v>
      </c>
      <c r="C35" s="58">
        <v>2.0887486740739147E-2</v>
      </c>
      <c r="D35" s="59">
        <v>1</v>
      </c>
      <c r="E35" s="60">
        <v>4.4601605554341894E-3</v>
      </c>
      <c r="F35" s="61">
        <v>1</v>
      </c>
      <c r="G35" s="58">
        <v>-3.7032380059500491E-2</v>
      </c>
      <c r="H35" s="59">
        <v>1</v>
      </c>
      <c r="I35" s="60">
        <v>1.742814369833412E-2</v>
      </c>
      <c r="J35" s="61">
        <v>1</v>
      </c>
      <c r="K35" s="58">
        <v>5.4752695405724916E-2</v>
      </c>
      <c r="L35" s="59">
        <v>1</v>
      </c>
      <c r="M35" s="60">
        <v>5.6288385229747995E-2</v>
      </c>
      <c r="N35" s="61">
        <v>1</v>
      </c>
      <c r="O35" s="58">
        <v>2.0217686810376723E-2</v>
      </c>
      <c r="P35" s="59">
        <v>1</v>
      </c>
      <c r="Q35" s="60">
        <v>5.2985278572410532E-3</v>
      </c>
      <c r="R35" s="61">
        <v>1</v>
      </c>
      <c r="S35" s="58">
        <v>3.1449393119053815E-2</v>
      </c>
      <c r="T35" s="59">
        <v>1</v>
      </c>
      <c r="U35" s="60"/>
      <c r="V35" s="61"/>
      <c r="W35" s="58"/>
      <c r="X35" s="59"/>
      <c r="Y35" s="60"/>
      <c r="Z35" s="61"/>
    </row>
    <row r="37" spans="2:26" ht="60" x14ac:dyDescent="0.25">
      <c r="B37" s="73" t="s">
        <v>24</v>
      </c>
      <c r="C37" s="70" t="s">
        <v>58</v>
      </c>
      <c r="D37" s="71" t="s">
        <v>59</v>
      </c>
      <c r="E37" s="72" t="s">
        <v>60</v>
      </c>
      <c r="F37" s="74" t="s">
        <v>61</v>
      </c>
      <c r="G37" s="70" t="s">
        <v>62</v>
      </c>
      <c r="H37" s="71" t="s">
        <v>63</v>
      </c>
      <c r="I37" s="72" t="s">
        <v>64</v>
      </c>
      <c r="J37" s="72" t="s">
        <v>65</v>
      </c>
    </row>
    <row r="38" spans="2:26" x14ac:dyDescent="0.25">
      <c r="B38" s="6" t="s">
        <v>1</v>
      </c>
      <c r="C38" s="43">
        <v>1.0904171235067311E-3</v>
      </c>
      <c r="D38" s="44">
        <v>0.14022236345533373</v>
      </c>
      <c r="E38" s="45">
        <v>2.5439391246418214E-3</v>
      </c>
      <c r="F38" s="46">
        <v>0.10458411793981442</v>
      </c>
      <c r="G38" s="43">
        <v>4.4689548397619438E-3</v>
      </c>
      <c r="H38" s="44">
        <v>0.16392410365518414</v>
      </c>
      <c r="I38" s="45"/>
      <c r="J38" s="46"/>
    </row>
    <row r="39" spans="2:26" ht="37.5" customHeight="1" x14ac:dyDescent="0.25">
      <c r="B39" s="47" t="s">
        <v>56</v>
      </c>
      <c r="C39" s="43">
        <v>3.0450958945323162E-4</v>
      </c>
      <c r="D39" s="44">
        <v>3.7721447218689613E-2</v>
      </c>
      <c r="E39" s="45">
        <v>7.5498129128070729E-4</v>
      </c>
      <c r="F39" s="46">
        <v>2.5742110887281035E-2</v>
      </c>
      <c r="G39" s="43">
        <v>7.4462186877381948E-4</v>
      </c>
      <c r="H39" s="44">
        <v>3.4245509007958985E-3</v>
      </c>
      <c r="I39" s="45"/>
      <c r="J39" s="46"/>
    </row>
    <row r="40" spans="2:26" x14ac:dyDescent="0.25">
      <c r="B40" s="9" t="s">
        <v>2</v>
      </c>
      <c r="C40" s="43">
        <v>0</v>
      </c>
      <c r="D40" s="44">
        <v>0</v>
      </c>
      <c r="E40" s="45">
        <v>0</v>
      </c>
      <c r="F40" s="46">
        <v>0</v>
      </c>
      <c r="G40" s="43">
        <v>0</v>
      </c>
      <c r="H40" s="44">
        <v>0</v>
      </c>
      <c r="I40" s="45"/>
      <c r="J40" s="46"/>
    </row>
    <row r="41" spans="2:26" x14ac:dyDescent="0.25">
      <c r="B41" s="9" t="s">
        <v>3</v>
      </c>
      <c r="C41" s="43">
        <v>0</v>
      </c>
      <c r="D41" s="44">
        <v>0</v>
      </c>
      <c r="E41" s="45">
        <v>0</v>
      </c>
      <c r="F41" s="46">
        <v>0</v>
      </c>
      <c r="G41" s="43">
        <v>0</v>
      </c>
      <c r="H41" s="44">
        <v>0</v>
      </c>
      <c r="I41" s="45"/>
      <c r="J41" s="46"/>
    </row>
    <row r="42" spans="2:26" x14ac:dyDescent="0.25">
      <c r="B42" s="9" t="s">
        <v>4</v>
      </c>
      <c r="C42" s="43">
        <v>0</v>
      </c>
      <c r="D42" s="44">
        <v>0</v>
      </c>
      <c r="E42" s="45">
        <v>0</v>
      </c>
      <c r="F42" s="46">
        <v>0</v>
      </c>
      <c r="G42" s="43">
        <v>0</v>
      </c>
      <c r="H42" s="44">
        <v>0</v>
      </c>
      <c r="I42" s="45"/>
      <c r="J42" s="46"/>
    </row>
    <row r="43" spans="2:26" x14ac:dyDescent="0.25">
      <c r="B43" s="9" t="s">
        <v>5</v>
      </c>
      <c r="C43" s="43">
        <v>0</v>
      </c>
      <c r="D43" s="44">
        <v>0</v>
      </c>
      <c r="E43" s="45">
        <v>0</v>
      </c>
      <c r="F43" s="46">
        <v>0</v>
      </c>
      <c r="G43" s="43">
        <v>0</v>
      </c>
      <c r="H43" s="44">
        <v>0</v>
      </c>
      <c r="I43" s="45"/>
      <c r="J43" s="46"/>
    </row>
    <row r="44" spans="2:26" x14ac:dyDescent="0.25">
      <c r="B44" s="9" t="s">
        <v>6</v>
      </c>
      <c r="C44" s="43">
        <v>9.5344828290410961E-4</v>
      </c>
      <c r="D44" s="44">
        <v>4.7275012504372167E-2</v>
      </c>
      <c r="E44" s="45">
        <v>1.1623410030621088E-2</v>
      </c>
      <c r="F44" s="46">
        <v>5.0401704115750311E-2</v>
      </c>
      <c r="G44" s="43">
        <v>1.7993812528353005E-2</v>
      </c>
      <c r="H44" s="44">
        <v>5.4891995665300349E-2</v>
      </c>
      <c r="I44" s="45"/>
      <c r="J44" s="46"/>
    </row>
    <row r="45" spans="2:26" x14ac:dyDescent="0.25">
      <c r="B45" s="62" t="s">
        <v>57</v>
      </c>
      <c r="C45" s="43">
        <v>-1.5430131444435358E-2</v>
      </c>
      <c r="D45" s="44">
        <v>0.70335677765888027</v>
      </c>
      <c r="E45" s="45">
        <v>0.10430961668259366</v>
      </c>
      <c r="F45" s="46">
        <v>0.74420759001363368</v>
      </c>
      <c r="G45" s="43">
        <v>0.15582680255287754</v>
      </c>
      <c r="H45" s="44">
        <v>0.71370227493001248</v>
      </c>
      <c r="I45" s="45"/>
      <c r="J45" s="46"/>
    </row>
    <row r="46" spans="2:26" x14ac:dyDescent="0.25">
      <c r="B46" s="9" t="s">
        <v>7</v>
      </c>
      <c r="C46" s="43">
        <v>5.4805152769915122E-4</v>
      </c>
      <c r="D46" s="44">
        <v>7.142439916272425E-2</v>
      </c>
      <c r="E46" s="45">
        <v>1.007130836020909E-4</v>
      </c>
      <c r="F46" s="46">
        <v>7.506447704352058E-2</v>
      </c>
      <c r="G46" s="43">
        <v>5.0838423893550099E-3</v>
      </c>
      <c r="H46" s="44">
        <v>6.4057074848707138E-2</v>
      </c>
      <c r="I46" s="45"/>
      <c r="J46" s="46"/>
    </row>
    <row r="47" spans="2:26" x14ac:dyDescent="0.25">
      <c r="B47" s="9" t="s">
        <v>8</v>
      </c>
      <c r="C47" s="43">
        <v>0</v>
      </c>
      <c r="D47" s="44">
        <v>0</v>
      </c>
      <c r="E47" s="45">
        <v>0</v>
      </c>
      <c r="F47" s="46">
        <v>0</v>
      </c>
      <c r="G47" s="43">
        <v>0</v>
      </c>
      <c r="H47" s="44">
        <v>0</v>
      </c>
      <c r="I47" s="45"/>
      <c r="J47" s="46"/>
    </row>
    <row r="48" spans="2:26" x14ac:dyDescent="0.25">
      <c r="B48" s="9" t="s">
        <v>9</v>
      </c>
      <c r="C48" s="43">
        <v>0</v>
      </c>
      <c r="D48" s="44">
        <v>0</v>
      </c>
      <c r="E48" s="45">
        <v>0</v>
      </c>
      <c r="F48" s="46">
        <v>0</v>
      </c>
      <c r="G48" s="43">
        <v>0</v>
      </c>
      <c r="H48" s="44">
        <v>0</v>
      </c>
      <c r="I48" s="45"/>
      <c r="J48" s="46"/>
    </row>
    <row r="49" spans="2:10" x14ac:dyDescent="0.25">
      <c r="B49" s="9" t="s">
        <v>10</v>
      </c>
      <c r="C49" s="43">
        <v>0</v>
      </c>
      <c r="D49" s="44">
        <v>0</v>
      </c>
      <c r="E49" s="45">
        <v>0</v>
      </c>
      <c r="F49" s="46">
        <v>0</v>
      </c>
      <c r="G49" s="43">
        <v>0</v>
      </c>
      <c r="H49" s="44">
        <v>0</v>
      </c>
      <c r="I49" s="45"/>
      <c r="J49" s="46"/>
    </row>
    <row r="50" spans="2:10" x14ac:dyDescent="0.25">
      <c r="B50" s="9" t="s">
        <v>11</v>
      </c>
      <c r="C50" s="43">
        <v>0</v>
      </c>
      <c r="D50" s="44">
        <v>0</v>
      </c>
      <c r="E50" s="45">
        <v>0</v>
      </c>
      <c r="F50" s="46">
        <v>0</v>
      </c>
      <c r="G50" s="43">
        <v>0</v>
      </c>
      <c r="H50" s="44">
        <v>0</v>
      </c>
      <c r="I50" s="45"/>
      <c r="J50" s="46"/>
    </row>
    <row r="51" spans="2:10" x14ac:dyDescent="0.25">
      <c r="B51" s="9" t="s">
        <v>12</v>
      </c>
      <c r="C51" s="43">
        <v>0</v>
      </c>
      <c r="D51" s="44">
        <v>0</v>
      </c>
      <c r="E51" s="45">
        <v>0</v>
      </c>
      <c r="F51" s="46">
        <v>0</v>
      </c>
      <c r="G51" s="43">
        <v>0</v>
      </c>
      <c r="H51" s="44">
        <v>0</v>
      </c>
      <c r="I51" s="45"/>
      <c r="J51" s="46"/>
    </row>
    <row r="52" spans="2:10" x14ac:dyDescent="0.25">
      <c r="B52" s="9" t="s">
        <v>13</v>
      </c>
      <c r="C52" s="43">
        <v>0</v>
      </c>
      <c r="D52" s="44">
        <v>0</v>
      </c>
      <c r="E52" s="45">
        <v>0</v>
      </c>
      <c r="F52" s="46">
        <v>0</v>
      </c>
      <c r="G52" s="43">
        <v>0</v>
      </c>
      <c r="H52" s="44">
        <v>0</v>
      </c>
      <c r="I52" s="45"/>
      <c r="J52" s="46"/>
    </row>
    <row r="53" spans="2:10" x14ac:dyDescent="0.25">
      <c r="B53" s="9" t="s">
        <v>14</v>
      </c>
      <c r="C53" s="43">
        <v>0</v>
      </c>
      <c r="D53" s="44">
        <v>0</v>
      </c>
      <c r="E53" s="45">
        <v>0</v>
      </c>
      <c r="F53" s="46">
        <v>0</v>
      </c>
      <c r="G53" s="43">
        <v>0</v>
      </c>
      <c r="H53" s="44">
        <v>0</v>
      </c>
      <c r="I53" s="45"/>
      <c r="J53" s="46"/>
    </row>
    <row r="54" spans="2:10" x14ac:dyDescent="0.25">
      <c r="B54" s="9" t="s">
        <v>15</v>
      </c>
      <c r="C54" s="43">
        <v>0</v>
      </c>
      <c r="D54" s="44">
        <v>0</v>
      </c>
      <c r="E54" s="45">
        <v>0</v>
      </c>
      <c r="F54" s="46">
        <v>0</v>
      </c>
      <c r="G54" s="43">
        <v>0</v>
      </c>
      <c r="H54" s="44">
        <v>0</v>
      </c>
      <c r="I54" s="45"/>
      <c r="J54" s="46"/>
    </row>
    <row r="55" spans="2:10" x14ac:dyDescent="0.25">
      <c r="B55" s="9" t="s">
        <v>16</v>
      </c>
      <c r="C55" s="43">
        <v>0</v>
      </c>
      <c r="D55" s="44">
        <v>0</v>
      </c>
      <c r="E55" s="45">
        <v>0</v>
      </c>
      <c r="F55" s="46">
        <v>0</v>
      </c>
      <c r="G55" s="43">
        <v>0</v>
      </c>
      <c r="H55" s="44">
        <v>0</v>
      </c>
      <c r="I55" s="45"/>
      <c r="J55" s="46"/>
    </row>
    <row r="56" spans="2:10" x14ac:dyDescent="0.25">
      <c r="B56" s="9" t="s">
        <v>17</v>
      </c>
      <c r="C56" s="43">
        <v>0</v>
      </c>
      <c r="D56" s="44">
        <v>0</v>
      </c>
      <c r="E56" s="45">
        <v>0</v>
      </c>
      <c r="F56" s="46">
        <v>0</v>
      </c>
      <c r="G56" s="43">
        <v>0</v>
      </c>
      <c r="H56" s="44">
        <v>0</v>
      </c>
      <c r="I56" s="45"/>
      <c r="J56" s="46"/>
    </row>
    <row r="57" spans="2:10" x14ac:dyDescent="0.25">
      <c r="B57" s="10" t="s">
        <v>25</v>
      </c>
      <c r="C57" s="48">
        <v>-1.2533704920872135E-2</v>
      </c>
      <c r="D57" s="49">
        <v>1</v>
      </c>
      <c r="E57" s="50">
        <v>0.11933266021273936</v>
      </c>
      <c r="F57" s="51">
        <v>1</v>
      </c>
      <c r="G57" s="48">
        <v>0.18411803417912131</v>
      </c>
      <c r="H57" s="49">
        <v>1</v>
      </c>
      <c r="I57" s="50"/>
      <c r="J57" s="51"/>
    </row>
    <row r="58" spans="2:10" x14ac:dyDescent="0.25">
      <c r="B58" s="26" t="s">
        <v>19</v>
      </c>
      <c r="C58" s="52">
        <v>-381.350145</v>
      </c>
      <c r="D58" s="27"/>
      <c r="E58" s="80">
        <v>3578.3298550000004</v>
      </c>
      <c r="F58" s="27"/>
      <c r="G58" s="52">
        <v>6169.231855</v>
      </c>
      <c r="H58" s="27"/>
      <c r="I58" s="53"/>
      <c r="J58" s="27"/>
    </row>
    <row r="59" spans="2:10" x14ac:dyDescent="0.25">
      <c r="B59" s="13"/>
      <c r="C59" s="28"/>
      <c r="D59" s="28"/>
      <c r="E59" s="28"/>
      <c r="F59" s="28"/>
      <c r="G59" s="28"/>
      <c r="H59" s="28"/>
      <c r="I59" s="28"/>
      <c r="J59" s="28"/>
    </row>
    <row r="60" spans="2:10" x14ac:dyDescent="0.25">
      <c r="B60" s="6" t="s">
        <v>20</v>
      </c>
      <c r="C60" s="54">
        <v>-1.2379353890677054E-2</v>
      </c>
      <c r="D60" s="55">
        <v>0.99129041945794361</v>
      </c>
      <c r="E60" s="56">
        <v>0.11939239707777073</v>
      </c>
      <c r="F60" s="57">
        <v>0.98155963390090106</v>
      </c>
      <c r="G60" s="54">
        <v>0.18350810918360999</v>
      </c>
      <c r="H60" s="55">
        <v>0.9953971129732887</v>
      </c>
      <c r="I60" s="56"/>
      <c r="J60" s="57"/>
    </row>
    <row r="61" spans="2:10" x14ac:dyDescent="0.25">
      <c r="B61" s="9" t="s">
        <v>21</v>
      </c>
      <c r="C61" s="43">
        <v>-1.5435103019508068E-4</v>
      </c>
      <c r="D61" s="44">
        <v>8.7095805420564568E-3</v>
      </c>
      <c r="E61" s="45">
        <v>-5.9736865031375298E-5</v>
      </c>
      <c r="F61" s="46">
        <v>1.8440366099098889E-2</v>
      </c>
      <c r="G61" s="43">
        <v>6.0992499551131441E-4</v>
      </c>
      <c r="H61" s="44">
        <v>4.6028870267113024E-3</v>
      </c>
      <c r="I61" s="45"/>
      <c r="J61" s="46"/>
    </row>
    <row r="62" spans="2:10" x14ac:dyDescent="0.25">
      <c r="B62" s="10" t="s">
        <v>25</v>
      </c>
      <c r="C62" s="48">
        <v>-1.2533704920872135E-2</v>
      </c>
      <c r="D62" s="49">
        <v>1</v>
      </c>
      <c r="E62" s="50">
        <v>0.11933266021273936</v>
      </c>
      <c r="F62" s="51">
        <v>1</v>
      </c>
      <c r="G62" s="48">
        <v>0.18411803417912131</v>
      </c>
      <c r="H62" s="49">
        <v>1</v>
      </c>
      <c r="I62" s="50"/>
      <c r="J62" s="51"/>
    </row>
    <row r="63" spans="2:10" x14ac:dyDescent="0.25">
      <c r="B63" s="13"/>
      <c r="C63" s="28"/>
      <c r="D63" s="28"/>
      <c r="E63" s="28"/>
      <c r="F63" s="28"/>
      <c r="G63" s="28"/>
      <c r="H63" s="28"/>
      <c r="I63" s="28"/>
      <c r="J63" s="28"/>
    </row>
    <row r="64" spans="2:10" x14ac:dyDescent="0.25">
      <c r="B64" s="6" t="s">
        <v>22</v>
      </c>
      <c r="C64" s="14">
        <v>-1.2533704920872135E-2</v>
      </c>
      <c r="D64" s="15">
        <v>1</v>
      </c>
      <c r="E64" s="20">
        <v>0.11933266021273939</v>
      </c>
      <c r="F64" s="21">
        <v>1</v>
      </c>
      <c r="G64" s="14">
        <v>0.18411803417912134</v>
      </c>
      <c r="H64" s="15">
        <v>1</v>
      </c>
      <c r="I64" s="24"/>
      <c r="J64" s="25"/>
    </row>
    <row r="65" spans="2:10" x14ac:dyDescent="0.25">
      <c r="B65" s="9" t="s">
        <v>23</v>
      </c>
      <c r="C65" s="7">
        <v>0</v>
      </c>
      <c r="D65" s="8">
        <v>0</v>
      </c>
      <c r="E65" s="20">
        <v>0</v>
      </c>
      <c r="F65" s="21">
        <v>0</v>
      </c>
      <c r="G65" s="7">
        <v>0</v>
      </c>
      <c r="H65" s="8">
        <v>0</v>
      </c>
      <c r="I65" s="20"/>
      <c r="J65" s="21"/>
    </row>
    <row r="66" spans="2:10" x14ac:dyDescent="0.25">
      <c r="B66" s="10" t="s">
        <v>25</v>
      </c>
      <c r="C66" s="11">
        <v>-1.2533704920872135E-2</v>
      </c>
      <c r="D66" s="12">
        <v>1</v>
      </c>
      <c r="E66" s="22">
        <v>0.11933266021273939</v>
      </c>
      <c r="F66" s="23">
        <v>1</v>
      </c>
      <c r="G66" s="11">
        <v>0.18411803417912134</v>
      </c>
      <c r="H66" s="12">
        <v>1</v>
      </c>
      <c r="I66" s="22"/>
      <c r="J66" s="23"/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4</vt:i4>
      </vt:variant>
    </vt:vector>
  </HeadingPairs>
  <TitlesOfParts>
    <vt:vector size="4" baseType="lpstr">
      <vt:lpstr>אגח ממשלות</vt:lpstr>
      <vt:lpstr>אשראי ואגח</vt:lpstr>
      <vt:lpstr>כללי</vt:lpstr>
      <vt:lpstr>מסלול מניות </vt:lpstr>
    </vt:vector>
  </TitlesOfParts>
  <Company>IDI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קירה אוקופניק</dc:creator>
  <cp:lastModifiedBy>רועי אושר</cp:lastModifiedBy>
  <dcterms:created xsi:type="dcterms:W3CDTF">2018-04-25T12:28:08Z</dcterms:created>
  <dcterms:modified xsi:type="dcterms:W3CDTF">2025-10-29T15:47:45Z</dcterms:modified>
</cp:coreProperties>
</file>